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\\DESKTOP-7KLTAS2\kobsa_2019.07.09\09. 한국생물안전콘퍼런스\2026 한국생물안전콘퍼런스(제주)\05. 안내\"/>
    </mc:Choice>
  </mc:AlternateContent>
  <xr:revisionPtr revIDLastSave="0" documentId="13_ncr:1_{C1574FFC-DEBD-4A7F-AA6C-C952503B738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참가신청서(양식)" sheetId="2" r:id="rId1"/>
    <sheet name="객실안내" sheetId="3" r:id="rId2"/>
  </sheets>
  <definedNames>
    <definedName name="_xlnm.Print_Area" localSheetId="0">'참가신청서(양식)'!$A$1:$S$73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16" i="2" l="1"/>
  <c r="N22" i="2"/>
  <c r="N41" i="2"/>
  <c r="N32" i="2"/>
</calcChain>
</file>

<file path=xl/sharedStrings.xml><?xml version="1.0" encoding="utf-8"?>
<sst xmlns="http://schemas.openxmlformats.org/spreadsheetml/2006/main" count="282" uniqueCount="153">
  <si>
    <t>직책</t>
    <phoneticPr fontId="1" type="noConversion"/>
  </si>
  <si>
    <t>성명</t>
    <phoneticPr fontId="1" type="noConversion"/>
  </si>
  <si>
    <t>이메일</t>
    <phoneticPr fontId="1" type="noConversion"/>
  </si>
  <si>
    <t>소속
(기관명)</t>
    <phoneticPr fontId="1" type="noConversion"/>
  </si>
  <si>
    <t>연락처
(핸드폰)</t>
    <phoneticPr fontId="1" type="noConversion"/>
  </si>
  <si>
    <t>프리콘퍼런스</t>
    <phoneticPr fontId="1" type="noConversion"/>
  </si>
  <si>
    <t>숙박일</t>
    <phoneticPr fontId="1" type="noConversion"/>
  </si>
  <si>
    <t xml:space="preserve">□ 주      관 : 사단법인 한국생물안전협회        </t>
    <phoneticPr fontId="1" type="noConversion"/>
  </si>
  <si>
    <t>NO</t>
    <phoneticPr fontId="1" type="noConversion"/>
  </si>
  <si>
    <t>성별</t>
    <phoneticPr fontId="1" type="noConversion"/>
  </si>
  <si>
    <t>본콘퍼런스</t>
    <phoneticPr fontId="1" type="noConversion"/>
  </si>
  <si>
    <t>프리콘퍼런스(1박)</t>
    <phoneticPr fontId="1" type="noConversion"/>
  </si>
  <si>
    <t>콘퍼런스(1박)</t>
    <phoneticPr fontId="1" type="noConversion"/>
  </si>
  <si>
    <t>※ 대표로 표시한 분 성함으로 숙소 배정합니다.</t>
    <phoneticPr fontId="1" type="noConversion"/>
  </si>
  <si>
    <t>객실1</t>
    <phoneticPr fontId="1" type="noConversion"/>
  </si>
  <si>
    <t>객실2</t>
    <phoneticPr fontId="1" type="noConversion"/>
  </si>
  <si>
    <t>객실3</t>
    <phoneticPr fontId="1" type="noConversion"/>
  </si>
  <si>
    <t>객실4</t>
    <phoneticPr fontId="1" type="noConversion"/>
  </si>
  <si>
    <t>김사단, 이법인, 박한국</t>
    <phoneticPr fontId="1" type="noConversion"/>
  </si>
  <si>
    <t>김생물, 이안전</t>
    <phoneticPr fontId="1" type="noConversion"/>
  </si>
  <si>
    <t>객실 배정 작성 바랍니다.</t>
    <phoneticPr fontId="1" type="noConversion"/>
  </si>
  <si>
    <t>객실배정 예시</t>
    <phoneticPr fontId="1" type="noConversion"/>
  </si>
  <si>
    <t>참가비(원)
*직접입력</t>
    <phoneticPr fontId="1" type="noConversion"/>
  </si>
  <si>
    <t>합계금액 (확인해주세요.)</t>
    <phoneticPr fontId="1" type="noConversion"/>
  </si>
  <si>
    <t>□ 작성예시</t>
    <phoneticPr fontId="13" type="noConversion"/>
  </si>
  <si>
    <t>코스 1</t>
    <phoneticPr fontId="1" type="noConversion"/>
  </si>
  <si>
    <t>코스 2</t>
    <phoneticPr fontId="1" type="noConversion"/>
  </si>
  <si>
    <t>** 참가비 **</t>
    <phoneticPr fontId="13" type="noConversion"/>
  </si>
  <si>
    <t>구분</t>
    <phoneticPr fontId="1" type="noConversion"/>
  </si>
  <si>
    <t>□ 참가비 납부</t>
    <phoneticPr fontId="16" type="noConversion"/>
  </si>
  <si>
    <t>납부계좌</t>
    <phoneticPr fontId="16" type="noConversion"/>
  </si>
  <si>
    <t>KEB하나은행 391-910009-13504 (예금주 : 사단법인 한국생물안전협회)</t>
    <phoneticPr fontId="16" type="noConversion"/>
  </si>
  <si>
    <t>환불규정</t>
    <phoneticPr fontId="16" type="noConversion"/>
  </si>
  <si>
    <t>영수증</t>
    <phoneticPr fontId="16" type="noConversion"/>
  </si>
  <si>
    <t>유의사항</t>
    <phoneticPr fontId="16" type="noConversion"/>
  </si>
  <si>
    <t>정원</t>
    <phoneticPr fontId="1" type="noConversion"/>
  </si>
  <si>
    <t xml:space="preserve"> 객실(1박) : 200,000원</t>
    <phoneticPr fontId="13" type="noConversion"/>
  </si>
  <si>
    <t>객실대표</t>
    <phoneticPr fontId="1" type="noConversion"/>
  </si>
  <si>
    <t>객실대표 외 인원</t>
    <phoneticPr fontId="1" type="noConversion"/>
  </si>
  <si>
    <t>프리+본콘퍼런스(1박)</t>
    <phoneticPr fontId="1" type="noConversion"/>
  </si>
  <si>
    <t>프리+본콘퍼런스(2박)</t>
    <phoneticPr fontId="1" type="noConversion"/>
  </si>
  <si>
    <t>계산서, 협회양식영수증, 현금영수증 중 1종 선택 발급
"계산서(영수증) 발행 안내" 문서 확인 후 메일(kobsa@hanmail.net)로 요청해 주세요.</t>
    <phoneticPr fontId="16" type="noConversion"/>
  </si>
  <si>
    <t>참가비 입금하여야 접수 완료되며, 납부기간 내 미납 시 참가 취소됩니다.</t>
    <phoneticPr fontId="16" type="noConversion"/>
  </si>
  <si>
    <t>장소</t>
    <phoneticPr fontId="1" type="noConversion"/>
  </si>
  <si>
    <t>일정</t>
    <phoneticPr fontId="1" type="noConversion"/>
  </si>
  <si>
    <t>식사</t>
    <phoneticPr fontId="1" type="noConversion"/>
  </si>
  <si>
    <t>등록비</t>
    <phoneticPr fontId="1" type="noConversion"/>
  </si>
  <si>
    <t>프리콘퍼런스 코스1</t>
    <phoneticPr fontId="1" type="noConversion"/>
  </si>
  <si>
    <t>프리콘퍼런스 코스2</t>
    <phoneticPr fontId="1" type="noConversion"/>
  </si>
  <si>
    <t>120명</t>
    <phoneticPr fontId="1" type="noConversion"/>
  </si>
  <si>
    <t>180명</t>
    <phoneticPr fontId="1" type="noConversion"/>
  </si>
  <si>
    <t>400명</t>
    <phoneticPr fontId="1" type="noConversion"/>
  </si>
  <si>
    <t>□ 코스 및 등록비</t>
    <phoneticPr fontId="16" type="noConversion"/>
  </si>
  <si>
    <t>2026 한국 생물안전 콘퍼런스 참가신청서</t>
    <phoneticPr fontId="1" type="noConversion"/>
  </si>
  <si>
    <t>□ 장      소 : 제주 휘닉스아일랜드 (제주 서귀포시 성산읍 섭지코지로 107)</t>
    <phoneticPr fontId="1" type="noConversion"/>
  </si>
  <si>
    <t>□ 신청기간 : 2026년 4월 1일(수) ~ 4월 23일(목) (참가비 납부기간 동일)</t>
    <phoneticPr fontId="1" type="noConversion"/>
  </si>
  <si>
    <t>□ 신청방법 : 참가신청서(양식) 메일 접수 (kobsa@hanmail.net)</t>
    <phoneticPr fontId="16" type="noConversion"/>
  </si>
  <si>
    <t>□ 문      의 : kobsa@hanmail.net , 070-4607-2910 (한국생물안전협회 사무국)</t>
    <phoneticPr fontId="1" type="noConversion"/>
  </si>
  <si>
    <t>□6.17 □6.18</t>
    <phoneticPr fontId="1" type="noConversion"/>
  </si>
  <si>
    <t>70,000원</t>
    <phoneticPr fontId="1" type="noConversion"/>
  </si>
  <si>
    <t>150,000원</t>
    <phoneticPr fontId="1" type="noConversion"/>
  </si>
  <si>
    <t>6.18(목) 09:00 - 13:00</t>
    <phoneticPr fontId="1" type="noConversion"/>
  </si>
  <si>
    <t>6.18(목) 점심식사 제공</t>
    <phoneticPr fontId="1" type="noConversion"/>
  </si>
  <si>
    <t>6.18(목) 저녁식사, 6.19(금) 아침식사 제공</t>
    <phoneticPr fontId="1" type="noConversion"/>
  </si>
  <si>
    <t>2026년 5월 18일 까지 취소 시 100% 환불
2026년 5월 19일 ~ 6월 3일 취소 시 90% 환불
2026년 6월 4일 ~ 6월 8일 취소 시 70% 환불
2026년 6월 9일 ~ 6월 17일 취소 시 50% 환불
2026년 6월 18일(목) 행사일부터 환불 불가
※ 취소 및 변경은 메일(kobsa@hanmail.net)로 요청해 주세요.
※ 취소 및 변경은 환불수수료는 사무국 접수일 기준으로 책정됩니다.</t>
    <phoneticPr fontId="1" type="noConversion"/>
  </si>
  <si>
    <t xml:space="preserve"> 등록(1인) : 프리 70,000원 / 본 150,000원</t>
    <phoneticPr fontId="13" type="noConversion"/>
  </si>
  <si>
    <t>270,000원</t>
    <phoneticPr fontId="1" type="noConversion"/>
  </si>
  <si>
    <t>350,000원</t>
    <phoneticPr fontId="1" type="noConversion"/>
  </si>
  <si>
    <t>420,000원</t>
    <phoneticPr fontId="1" type="noConversion"/>
  </si>
  <si>
    <t>620,000원</t>
    <phoneticPr fontId="1" type="noConversion"/>
  </si>
  <si>
    <t>220,000원</t>
    <phoneticPr fontId="1" type="noConversion"/>
  </si>
  <si>
    <t>6.17 숙박</t>
    <phoneticPr fontId="1" type="noConversion"/>
  </si>
  <si>
    <t>6.18 숙박</t>
    <phoneticPr fontId="1" type="noConversion"/>
  </si>
  <si>
    <t>□ 참가신청서 (단체, 3인이상)</t>
    <phoneticPr fontId="13" type="noConversion"/>
  </si>
  <si>
    <t>** 참가신청서 엑셀파일로 보내주세요.(PDF X)</t>
    <phoneticPr fontId="13" type="noConversion"/>
  </si>
  <si>
    <t>▶ 2인 공동숙박(동행 있음) 신청 시 동행인의 성함을 작성해 주세요.</t>
    <phoneticPr fontId="13" type="noConversion"/>
  </si>
  <si>
    <t>▶ 참가신청(1~2인)</t>
    <phoneticPr fontId="13" type="noConversion"/>
  </si>
  <si>
    <t>** 하단의 참가비 상세 확인 후 참가비를 직접 입력해 주세요.</t>
    <phoneticPr fontId="13" type="noConversion"/>
  </si>
  <si>
    <t>동행인명</t>
    <phoneticPr fontId="1" type="noConversion"/>
  </si>
  <si>
    <t>▶ 2인 공동숙박(임의 배정) 선청 시 임의로 다른 참가자 1인과 함께 객실이 배정됩니다.</t>
    <phoneticPr fontId="13" type="noConversion"/>
  </si>
  <si>
    <t>6.17(수)</t>
  </si>
  <si>
    <t>6.18(목)</t>
  </si>
  <si>
    <t>6.17(수), 18(목)</t>
  </si>
  <si>
    <t>1인 1실</t>
    <phoneticPr fontId="1" type="noConversion"/>
  </si>
  <si>
    <t>2인 1실</t>
    <phoneticPr fontId="1" type="noConversion"/>
  </si>
  <si>
    <t>250,000원</t>
    <phoneticPr fontId="1" type="noConversion"/>
  </si>
  <si>
    <t>320,000원</t>
    <phoneticPr fontId="1" type="noConversion"/>
  </si>
  <si>
    <t>170,000원</t>
    <phoneticPr fontId="1" type="noConversion"/>
  </si>
  <si>
    <t>※ 행사장소 환불규정 적용, 6월 17일(수) 숙박자는 17일(수) 취소 시 환불 불가</t>
    <phoneticPr fontId="1" type="noConversion"/>
  </si>
  <si>
    <t>※ 객실은 로얄타입(34평형, 방2+화장실2)으로 트윈온돌(트윈침대+온돌), 더블온돌(더블침대+온돌), 더블트윈(더블침대+트윈침대) 3가지이며 임의 배정</t>
    <phoneticPr fontId="1" type="noConversion"/>
  </si>
  <si>
    <t>▶ &lt;1~2인&gt;참가비(등록비+숙박비)</t>
    <phoneticPr fontId="16" type="noConversion"/>
  </si>
  <si>
    <t>□ &lt;단체, 3인이상&gt;참가비(등록비+숙박비)</t>
    <phoneticPr fontId="16" type="noConversion"/>
  </si>
  <si>
    <t>※ 동일기관 소속 참가자 단체 숙박에 한하여 최대 4인 1실 배정</t>
    <phoneticPr fontId="1" type="noConversion"/>
  </si>
  <si>
    <t>숙박형태</t>
    <phoneticPr fontId="1" type="noConversion"/>
  </si>
  <si>
    <t>한국생물안전협회</t>
    <phoneticPr fontId="1" type="noConversion"/>
  </si>
  <si>
    <t>한국생물안전연구소</t>
    <phoneticPr fontId="1" type="noConversion"/>
  </si>
  <si>
    <t>연구원</t>
    <phoneticPr fontId="1" type="noConversion"/>
  </si>
  <si>
    <t>김사단</t>
    <phoneticPr fontId="1" type="noConversion"/>
  </si>
  <si>
    <t>남</t>
    <phoneticPr fontId="1" type="noConversion"/>
  </si>
  <si>
    <t>이법인</t>
    <phoneticPr fontId="1" type="noConversion"/>
  </si>
  <si>
    <t>박한국</t>
    <phoneticPr fontId="1" type="noConversion"/>
  </si>
  <si>
    <t>과장</t>
    <phoneticPr fontId="1" type="noConversion"/>
  </si>
  <si>
    <t>김생물</t>
    <phoneticPr fontId="1" type="noConversion"/>
  </si>
  <si>
    <t>여</t>
    <phoneticPr fontId="1" type="noConversion"/>
  </si>
  <si>
    <t>대리</t>
    <phoneticPr fontId="1" type="noConversion"/>
  </si>
  <si>
    <t>이안전</t>
    <phoneticPr fontId="1" type="noConversion"/>
  </si>
  <si>
    <t>○</t>
    <phoneticPr fontId="1" type="noConversion"/>
  </si>
  <si>
    <t>010-0000-0000</t>
    <phoneticPr fontId="1" type="noConversion"/>
  </si>
  <si>
    <t>kobsa@hanmail.net</t>
    <phoneticPr fontId="1" type="noConversion"/>
  </si>
  <si>
    <t>□6.17 ■6.18</t>
    <phoneticPr fontId="1" type="noConversion"/>
  </si>
  <si>
    <t>■6.17 ■6.18</t>
    <phoneticPr fontId="1" type="noConversion"/>
  </si>
  <si>
    <t>1인1실</t>
    <phoneticPr fontId="1" type="noConversion"/>
  </si>
  <si>
    <t>2인1실</t>
    <phoneticPr fontId="1" type="noConversion"/>
  </si>
  <si>
    <t>임의배정</t>
    <phoneticPr fontId="1" type="noConversion"/>
  </si>
  <si>
    <t>3인1실</t>
    <phoneticPr fontId="1" type="noConversion"/>
  </si>
  <si>
    <t xml:space="preserve">▶ 1~2인은 노란색 칸에 작성해 주세요. </t>
    <phoneticPr fontId="13" type="noConversion"/>
  </si>
  <si>
    <t>※주의사항</t>
    <phoneticPr fontId="16" type="noConversion"/>
  </si>
  <si>
    <t>kobsa1@hanmail.net</t>
    <phoneticPr fontId="1" type="noConversion"/>
  </si>
  <si>
    <t>kobsa2@hanmail.net</t>
    <phoneticPr fontId="1" type="noConversion"/>
  </si>
  <si>
    <t>kobsa3@hanmail.net</t>
    <phoneticPr fontId="1" type="noConversion"/>
  </si>
  <si>
    <t>kobsa4@hanmail.net</t>
    <phoneticPr fontId="1" type="noConversion"/>
  </si>
  <si>
    <t>kobsa11@hanmail.net</t>
    <phoneticPr fontId="1" type="noConversion"/>
  </si>
  <si>
    <t>kobsa22@hanmail.net</t>
    <phoneticPr fontId="1" type="noConversion"/>
  </si>
  <si>
    <t>코스1</t>
    <phoneticPr fontId="1" type="noConversion"/>
  </si>
  <si>
    <t>코스2</t>
    <phoneticPr fontId="1" type="noConversion"/>
  </si>
  <si>
    <t>프리콘퍼런스 코스 안내</t>
    <phoneticPr fontId="1" type="noConversion"/>
  </si>
  <si>
    <t>□ 단체, 3인이상은 파란색 칸에 작성해 주세요</t>
    <phoneticPr fontId="1" type="noConversion"/>
  </si>
  <si>
    <t>생물안전 3등급 시설 운영(감염성 폐기물 안전관리)</t>
    <phoneticPr fontId="1" type="noConversion"/>
  </si>
  <si>
    <t>스톤홀</t>
    <phoneticPr fontId="1" type="noConversion"/>
  </si>
  <si>
    <t>아일랜드볼룸</t>
  </si>
  <si>
    <t>아일랜드볼룸</t>
    <phoneticPr fontId="1" type="noConversion"/>
  </si>
  <si>
    <t>6.18(목) 14:00 - 6.19(금) 11:30</t>
    <phoneticPr fontId="1" type="noConversion"/>
  </si>
  <si>
    <t>연구실 생물안전 관리(생물체 위해관리)</t>
    <phoneticPr fontId="1" type="noConversion"/>
  </si>
  <si>
    <t>□ 일      시 : 2026년 6월 18일(목) 09:00 ~ 19일(금) 11:30</t>
    <phoneticPr fontId="1" type="noConversion"/>
  </si>
  <si>
    <t>□ 주      최 : 질병관리청, 농림축산검역본부(농림축산식품부), 국립수산과학원(해양수산부),
                 국립야생동물질병관리원(기후부), 국가연구안전관리본부(과학기술정보통신부)</t>
    <phoneticPr fontId="1" type="noConversion"/>
  </si>
  <si>
    <t>더블 온돌</t>
  </si>
  <si>
    <t>방 2, 거실 1, 화장실 2, 주방 1</t>
  </si>
  <si>
    <t>트윈 온돌</t>
  </si>
  <si>
    <t>더블 트윈</t>
  </si>
  <si>
    <t>거실/방 1, 방 1, 거실 1, 화장실 2, 주방 1</t>
  </si>
  <si>
    <t>크기</t>
  </si>
  <si>
    <t>110.86㎡</t>
  </si>
  <si>
    <t>로얄 &lt; A동 &lt; 리조트 &lt; 객실 | 휘닉스 아일랜드</t>
  </si>
  <si>
    <t>구성</t>
    <phoneticPr fontId="1" type="noConversion"/>
  </si>
  <si>
    <t>제주 휘닉스아일랜드 객실 안내</t>
    <phoneticPr fontId="1" type="noConversion"/>
  </si>
  <si>
    <t>위치: 제주 휘닉스아일랜드 (제주 서귀포시 성산읍 섭지코지로 107)</t>
    <phoneticPr fontId="1" type="noConversion"/>
  </si>
  <si>
    <t>더블 트윈 평면도</t>
    <phoneticPr fontId="1" type="noConversion"/>
  </si>
  <si>
    <t>더블 온돌 평면도</t>
    <phoneticPr fontId="1" type="noConversion"/>
  </si>
  <si>
    <t xml:space="preserve">                       트윈 온돌 평면도</t>
    <phoneticPr fontId="1" type="noConversion"/>
  </si>
  <si>
    <t>제주 휘닉스아일랜드 셔틀 버스 안내</t>
    <phoneticPr fontId="1" type="noConversion"/>
  </si>
  <si>
    <t>오시는 길 &lt; 아일랜드 안내 | 휘닉스 아일랜드</t>
  </si>
  <si>
    <t>안내 링크:</t>
    <phoneticPr fontId="1" type="noConversion"/>
  </si>
  <si>
    <t>안내 링크 :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</si>
</sst>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37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1"/>
      <color theme="8" tint="-0.249977111117893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sz val="11"/>
      <color rgb="FF0070C0"/>
      <name val="맑은 고딕"/>
      <family val="3"/>
      <charset val="129"/>
      <scheme val="minor"/>
    </font>
    <font>
      <sz val="20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u/>
      <sz val="11"/>
      <color theme="10"/>
      <name val="맑은 고딕"/>
      <family val="3"/>
      <charset val="129"/>
      <scheme val="minor"/>
    </font>
    <font>
      <u/>
      <sz val="11"/>
      <color rgb="FF0070C0"/>
      <name val="맑은 고딕"/>
      <family val="3"/>
      <charset val="129"/>
      <scheme val="minor"/>
    </font>
    <font>
      <b/>
      <sz val="11"/>
      <color rgb="FF000000"/>
      <name val="함초롬바탕"/>
      <family val="1"/>
      <charset val="129"/>
    </font>
    <font>
      <b/>
      <sz val="11"/>
      <color rgb="FFC00000"/>
      <name val="맑은 고딕"/>
      <family val="3"/>
      <charset val="129"/>
      <scheme val="minor"/>
    </font>
    <font>
      <sz val="12"/>
      <color rgb="FF000000"/>
      <name val="함초롬바탕"/>
      <family val="1"/>
      <charset val="129"/>
    </font>
    <font>
      <sz val="12"/>
      <color rgb="FF00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함초롬바탕"/>
      <family val="1"/>
      <charset val="129"/>
    </font>
    <font>
      <sz val="14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sz val="12"/>
      <color rgb="FF232323"/>
      <name val="Noto Sans KR"/>
      <family val="3"/>
      <charset val="129"/>
    </font>
    <font>
      <sz val="12"/>
      <color rgb="FF666666"/>
      <name val="Noto Sans KR"/>
      <family val="3"/>
      <charset val="129"/>
    </font>
    <font>
      <b/>
      <sz val="16"/>
      <color theme="1"/>
      <name val="맑은 고딕"/>
      <family val="3"/>
      <charset val="129"/>
      <scheme val="minor"/>
    </font>
    <font>
      <sz val="12"/>
      <color rgb="FF000000"/>
      <name val="맑은 고딕"/>
      <family val="3"/>
      <charset val="129"/>
    </font>
    <font>
      <sz val="11"/>
      <color rgb="FF000000"/>
      <name val="맑은 고딕"/>
      <family val="3"/>
      <charset val="129"/>
    </font>
    <font>
      <sz val="11"/>
      <color theme="1"/>
      <name val="맑은 고딕"/>
      <family val="3"/>
      <charset val="129"/>
    </font>
    <font>
      <sz val="12"/>
      <color theme="1"/>
      <name val="맑은 고딕"/>
      <family val="3"/>
      <charset val="129"/>
    </font>
    <font>
      <sz val="12"/>
      <color theme="1"/>
      <name val="맑은 고딕"/>
      <family val="3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theme="10"/>
      <name val="맑은 고딕"/>
      <family val="3"/>
      <charset val="129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</cellStyleXfs>
  <cellXfs count="174">
    <xf numFmtId="0" fontId="0" fillId="0" borderId="0" xfId="0">
      <alignment vertical="center"/>
    </xf>
    <xf numFmtId="0" fontId="4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>
      <alignment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shrinkToFit="1"/>
    </xf>
    <xf numFmtId="49" fontId="4" fillId="2" borderId="1" xfId="0" applyNumberFormat="1" applyFont="1" applyFill="1" applyBorder="1" applyAlignment="1">
      <alignment horizontal="center" vertical="center" shrinkToFit="1"/>
    </xf>
    <xf numFmtId="0" fontId="14" fillId="0" borderId="0" xfId="0" applyFont="1" applyAlignment="1">
      <alignment horizontal="center" vertical="center" shrinkToFit="1"/>
    </xf>
    <xf numFmtId="0" fontId="10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 wrapText="1" shrinkToFit="1"/>
    </xf>
    <xf numFmtId="0" fontId="14" fillId="0" borderId="0" xfId="0" applyFont="1">
      <alignment vertical="center"/>
    </xf>
    <xf numFmtId="41" fontId="4" fillId="0" borderId="0" xfId="1" applyFont="1" applyFill="1" applyBorder="1" applyAlignment="1">
      <alignment horizontal="center" vertical="center" shrinkToFit="1"/>
    </xf>
    <xf numFmtId="0" fontId="15" fillId="0" borderId="0" xfId="0" applyFont="1">
      <alignment vertical="center"/>
    </xf>
    <xf numFmtId="0" fontId="11" fillId="0" borderId="0" xfId="0" applyFont="1">
      <alignment vertical="center"/>
    </xf>
    <xf numFmtId="0" fontId="14" fillId="0" borderId="0" xfId="0" applyFont="1" applyAlignment="1">
      <alignment vertical="center" wrapText="1"/>
    </xf>
    <xf numFmtId="0" fontId="18" fillId="0" borderId="0" xfId="2" applyFont="1" applyFill="1" applyBorder="1" applyAlignment="1">
      <alignment vertical="center"/>
    </xf>
    <xf numFmtId="0" fontId="19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19" fillId="0" borderId="0" xfId="0" applyFont="1" applyAlignment="1">
      <alignment horizontal="right" vertical="center" wrapText="1"/>
    </xf>
    <xf numFmtId="0" fontId="8" fillId="0" borderId="0" xfId="0" applyFont="1">
      <alignment vertical="center"/>
    </xf>
    <xf numFmtId="0" fontId="20" fillId="0" borderId="0" xfId="0" applyFont="1">
      <alignment vertical="center"/>
    </xf>
    <xf numFmtId="0" fontId="17" fillId="0" borderId="0" xfId="2">
      <alignment vertical="center"/>
    </xf>
    <xf numFmtId="0" fontId="21" fillId="0" borderId="7" xfId="0" applyFont="1" applyBorder="1">
      <alignment vertical="center"/>
    </xf>
    <xf numFmtId="0" fontId="12" fillId="0" borderId="0" xfId="0" applyFont="1" applyAlignment="1">
      <alignment horizontal="center" vertical="center"/>
    </xf>
    <xf numFmtId="0" fontId="23" fillId="0" borderId="0" xfId="0" applyFont="1">
      <alignment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shrinkToFit="1"/>
    </xf>
    <xf numFmtId="49" fontId="4" fillId="3" borderId="1" xfId="0" applyNumberFormat="1" applyFont="1" applyFill="1" applyBorder="1" applyAlignment="1">
      <alignment horizontal="center" vertical="center" shrinkToFit="1"/>
    </xf>
    <xf numFmtId="0" fontId="12" fillId="0" borderId="7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41" fontId="12" fillId="0" borderId="4" xfId="1" applyFont="1" applyFill="1" applyBorder="1" applyAlignment="1">
      <alignment horizontal="center" vertical="center" shrinkToFit="1"/>
    </xf>
    <xf numFmtId="0" fontId="22" fillId="0" borderId="0" xfId="0" applyFont="1">
      <alignment vertical="center"/>
    </xf>
    <xf numFmtId="0" fontId="15" fillId="4" borderId="0" xfId="0" applyFont="1" applyFill="1">
      <alignment vertical="center"/>
    </xf>
    <xf numFmtId="0" fontId="0" fillId="0" borderId="0" xfId="0" applyAlignment="1">
      <alignment vertical="center" wrapText="1"/>
    </xf>
    <xf numFmtId="0" fontId="21" fillId="0" borderId="0" xfId="0" applyFont="1">
      <alignment vertical="center"/>
    </xf>
    <xf numFmtId="49" fontId="25" fillId="2" borderId="1" xfId="0" applyNumberFormat="1" applyFont="1" applyFill="1" applyBorder="1" applyAlignment="1">
      <alignment horizontal="center" vertical="center" shrinkToFit="1"/>
    </xf>
    <xf numFmtId="49" fontId="25" fillId="2" borderId="1" xfId="0" applyNumberFormat="1" applyFont="1" applyFill="1" applyBorder="1" applyAlignment="1">
      <alignment vertical="center" shrinkToFit="1"/>
    </xf>
    <xf numFmtId="0" fontId="11" fillId="5" borderId="1" xfId="0" applyFont="1" applyFill="1" applyBorder="1" applyAlignment="1">
      <alignment horizontal="center" vertical="center" shrinkToFit="1"/>
    </xf>
    <xf numFmtId="49" fontId="11" fillId="5" borderId="1" xfId="0" applyNumberFormat="1" applyFont="1" applyFill="1" applyBorder="1" applyAlignment="1">
      <alignment horizontal="center" vertical="center" shrinkToFit="1"/>
    </xf>
    <xf numFmtId="0" fontId="26" fillId="0" borderId="0" xfId="0" applyFont="1">
      <alignment vertical="center"/>
    </xf>
    <xf numFmtId="0" fontId="12" fillId="0" borderId="5" xfId="0" applyFont="1" applyBorder="1" applyAlignment="1">
      <alignment horizontal="center" vertical="center"/>
    </xf>
    <xf numFmtId="0" fontId="20" fillId="0" borderId="13" xfId="0" applyFont="1" applyBorder="1">
      <alignment vertical="center"/>
    </xf>
    <xf numFmtId="0" fontId="12" fillId="0" borderId="13" xfId="0" applyFont="1" applyBorder="1" applyAlignment="1">
      <alignment horizontal="center" vertical="center"/>
    </xf>
    <xf numFmtId="41" fontId="12" fillId="6" borderId="1" xfId="1" applyFont="1" applyFill="1" applyBorder="1" applyAlignment="1">
      <alignment horizontal="center" vertical="center" shrinkToFit="1"/>
    </xf>
    <xf numFmtId="0" fontId="10" fillId="6" borderId="0" xfId="0" applyFont="1" applyFill="1">
      <alignment vertical="center"/>
    </xf>
    <xf numFmtId="0" fontId="12" fillId="6" borderId="0" xfId="0" applyFont="1" applyFill="1" applyAlignment="1">
      <alignment vertical="center" wrapText="1"/>
    </xf>
    <xf numFmtId="0" fontId="12" fillId="7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shrinkToFit="1"/>
    </xf>
    <xf numFmtId="49" fontId="4" fillId="8" borderId="1" xfId="0" applyNumberFormat="1" applyFont="1" applyFill="1" applyBorder="1" applyAlignment="1">
      <alignment horizontal="center" vertical="center" shrinkToFit="1"/>
    </xf>
    <xf numFmtId="0" fontId="4" fillId="8" borderId="1" xfId="0" applyFont="1" applyFill="1" applyBorder="1" applyAlignment="1">
      <alignment vertical="center" shrinkToFit="1"/>
    </xf>
    <xf numFmtId="0" fontId="27" fillId="0" borderId="0" xfId="0" applyFont="1" applyAlignment="1">
      <alignment horizontal="left" vertical="top"/>
    </xf>
    <xf numFmtId="0" fontId="28" fillId="0" borderId="0" xfId="0" applyFont="1" applyAlignment="1">
      <alignment horizontal="left" vertical="top" wrapText="1"/>
    </xf>
    <xf numFmtId="0" fontId="31" fillId="0" borderId="0" xfId="0" applyFont="1">
      <alignment vertical="center"/>
    </xf>
    <xf numFmtId="0" fontId="31" fillId="0" borderId="0" xfId="0" applyFont="1" applyAlignment="1">
      <alignment horizontal="center" vertical="center" wrapText="1"/>
    </xf>
    <xf numFmtId="0" fontId="32" fillId="0" borderId="0" xfId="0" applyFont="1">
      <alignment vertical="center"/>
    </xf>
    <xf numFmtId="0" fontId="30" fillId="0" borderId="0" xfId="0" applyFont="1">
      <alignment vertical="center"/>
    </xf>
    <xf numFmtId="0" fontId="29" fillId="0" borderId="0" xfId="0" applyFont="1" applyAlignment="1">
      <alignment horizontal="center" vertical="center"/>
    </xf>
    <xf numFmtId="0" fontId="35" fillId="0" borderId="0" xfId="0" applyFont="1">
      <alignment vertical="center"/>
    </xf>
    <xf numFmtId="0" fontId="34" fillId="0" borderId="1" xfId="0" applyFont="1" applyBorder="1" applyAlignment="1">
      <alignment horizontal="left" vertical="top" indent="1"/>
    </xf>
    <xf numFmtId="0" fontId="34" fillId="0" borderId="1" xfId="0" applyFont="1" applyBorder="1" applyAlignment="1">
      <alignment horizontal="left" vertical="top" wrapText="1"/>
    </xf>
    <xf numFmtId="0" fontId="33" fillId="0" borderId="1" xfId="0" applyFont="1" applyBorder="1" applyAlignment="1">
      <alignment horizontal="center" vertical="top"/>
    </xf>
    <xf numFmtId="0" fontId="33" fillId="0" borderId="0" xfId="0" applyFont="1" applyAlignment="1">
      <alignment horizontal="center" vertical="top"/>
    </xf>
    <xf numFmtId="0" fontId="34" fillId="0" borderId="0" xfId="0" applyFont="1" applyAlignment="1">
      <alignment horizontal="left" vertical="top" wrapText="1"/>
    </xf>
    <xf numFmtId="0" fontId="36" fillId="0" borderId="0" xfId="2" applyFont="1">
      <alignment vertical="center"/>
    </xf>
    <xf numFmtId="0" fontId="29" fillId="2" borderId="0" xfId="0" applyFont="1" applyFill="1" applyAlignment="1">
      <alignment horizontal="center" vertical="center"/>
    </xf>
    <xf numFmtId="0" fontId="29" fillId="4" borderId="0" xfId="0" applyFont="1" applyFill="1" applyAlignment="1">
      <alignment horizontal="center" vertical="center"/>
    </xf>
    <xf numFmtId="0" fontId="33" fillId="0" borderId="4" xfId="0" applyFont="1" applyBorder="1" applyAlignment="1">
      <alignment horizontal="center" vertical="top" wrapText="1"/>
    </xf>
    <xf numFmtId="0" fontId="33" fillId="0" borderId="15" xfId="0" applyFont="1" applyBorder="1" applyAlignment="1">
      <alignment horizontal="center" vertical="top" wrapText="1"/>
    </xf>
    <xf numFmtId="0" fontId="33" fillId="0" borderId="5" xfId="0" applyFont="1" applyBorder="1" applyAlignment="1">
      <alignment horizontal="center" vertical="top" wrapText="1"/>
    </xf>
    <xf numFmtId="0" fontId="34" fillId="0" borderId="1" xfId="0" applyFont="1" applyBorder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0" fontId="30" fillId="0" borderId="0" xfId="0" applyFont="1" applyAlignment="1">
      <alignment horizontal="left" vertical="center"/>
    </xf>
    <xf numFmtId="0" fontId="20" fillId="7" borderId="2" xfId="0" applyFont="1" applyFill="1" applyBorder="1" applyAlignment="1">
      <alignment horizontal="center" vertical="center"/>
    </xf>
    <xf numFmtId="0" fontId="20" fillId="7" borderId="6" xfId="0" applyFont="1" applyFill="1" applyBorder="1" applyAlignment="1">
      <alignment horizontal="center" vertical="center"/>
    </xf>
    <xf numFmtId="0" fontId="20" fillId="7" borderId="3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left" vertical="center" shrinkToFit="1"/>
    </xf>
    <xf numFmtId="0" fontId="12" fillId="7" borderId="3" xfId="0" applyFont="1" applyFill="1" applyBorder="1" applyAlignment="1">
      <alignment horizontal="left" vertical="center" shrinkToFit="1"/>
    </xf>
    <xf numFmtId="0" fontId="4" fillId="0" borderId="0" xfId="0" applyFont="1" applyAlignment="1">
      <alignment horizontal="left" vertical="center" wrapText="1"/>
    </xf>
    <xf numFmtId="0" fontId="12" fillId="3" borderId="4" xfId="0" applyFont="1" applyFill="1" applyBorder="1" applyAlignment="1">
      <alignment horizontal="center" vertical="center" wrapText="1" shrinkToFit="1"/>
    </xf>
    <xf numFmtId="0" fontId="12" fillId="3" borderId="5" xfId="0" applyFont="1" applyFill="1" applyBorder="1" applyAlignment="1">
      <alignment horizontal="center" vertical="center" wrapText="1" shrinkToFit="1"/>
    </xf>
    <xf numFmtId="0" fontId="12" fillId="8" borderId="4" xfId="0" applyFont="1" applyFill="1" applyBorder="1" applyAlignment="1">
      <alignment horizontal="center" vertical="center" wrapText="1" shrinkToFit="1"/>
    </xf>
    <xf numFmtId="0" fontId="12" fillId="8" borderId="5" xfId="0" applyFont="1" applyFill="1" applyBorder="1" applyAlignment="1">
      <alignment horizontal="center" vertical="center" wrapText="1" shrinkToFit="1"/>
    </xf>
    <xf numFmtId="0" fontId="12" fillId="8" borderId="2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2" fillId="8" borderId="4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center" vertical="center"/>
    </xf>
    <xf numFmtId="0" fontId="12" fillId="8" borderId="4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8" borderId="2" xfId="0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 wrapText="1"/>
    </xf>
    <xf numFmtId="0" fontId="8" fillId="8" borderId="6" xfId="0" applyFont="1" applyFill="1" applyBorder="1" applyAlignment="1">
      <alignment horizontal="center" vertical="center" wrapText="1"/>
    </xf>
    <xf numFmtId="0" fontId="8" fillId="8" borderId="3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 wrapText="1" shrinkToFit="1"/>
    </xf>
    <xf numFmtId="0" fontId="12" fillId="2" borderId="5" xfId="0" applyFont="1" applyFill="1" applyBorder="1" applyAlignment="1">
      <alignment horizontal="center" vertical="center" wrapText="1" shrinkToFit="1"/>
    </xf>
    <xf numFmtId="0" fontId="12" fillId="2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20" fillId="3" borderId="9" xfId="0" applyFont="1" applyFill="1" applyBorder="1">
      <alignment vertical="center"/>
    </xf>
    <xf numFmtId="0" fontId="20" fillId="3" borderId="7" xfId="0" applyFont="1" applyFill="1" applyBorder="1">
      <alignment vertical="center"/>
    </xf>
    <xf numFmtId="0" fontId="20" fillId="3" borderId="8" xfId="0" applyFont="1" applyFill="1" applyBorder="1">
      <alignment vertical="center"/>
    </xf>
    <xf numFmtId="0" fontId="12" fillId="3" borderId="10" xfId="0" applyFont="1" applyFill="1" applyBorder="1">
      <alignment vertical="center"/>
    </xf>
    <xf numFmtId="0" fontId="12" fillId="3" borderId="0" xfId="0" applyFont="1" applyFill="1">
      <alignment vertical="center"/>
    </xf>
    <xf numFmtId="0" fontId="12" fillId="3" borderId="11" xfId="0" applyFont="1" applyFill="1" applyBorder="1">
      <alignment vertical="center"/>
    </xf>
    <xf numFmtId="0" fontId="12" fillId="3" borderId="12" xfId="0" applyFont="1" applyFill="1" applyBorder="1">
      <alignment vertical="center"/>
    </xf>
    <xf numFmtId="0" fontId="12" fillId="3" borderId="13" xfId="0" applyFont="1" applyFill="1" applyBorder="1">
      <alignment vertical="center"/>
    </xf>
    <xf numFmtId="0" fontId="12" fillId="3" borderId="14" xfId="0" applyFont="1" applyFill="1" applyBorder="1">
      <alignment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24" fillId="0" borderId="1" xfId="0" applyFont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12" fillId="8" borderId="6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</cellXfs>
  <cellStyles count="3">
    <cellStyle name="쉼표 [0]" xfId="1" builtinId="6"/>
    <cellStyle name="표준" xfId="0" builtinId="0"/>
    <cellStyle name="하이퍼링크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657225</xdr:colOff>
      <xdr:row>15</xdr:row>
      <xdr:rowOff>48885</xdr:rowOff>
    </xdr:from>
    <xdr:to>
      <xdr:col>5</xdr:col>
      <xdr:colOff>171450</xdr:colOff>
      <xdr:row>23</xdr:row>
      <xdr:rowOff>80197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14C1AA84-DD57-626C-EDF1-3347385FE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0" y="3201660"/>
          <a:ext cx="3143250" cy="1879162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15</xdr:row>
      <xdr:rowOff>47625</xdr:rowOff>
    </xdr:from>
    <xdr:to>
      <xdr:col>3</xdr:col>
      <xdr:colOff>609599</xdr:colOff>
      <xdr:row>23</xdr:row>
      <xdr:rowOff>79811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EDCA37B0-9BC5-D717-5DB8-F1CC0C286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5" y="3200400"/>
          <a:ext cx="3143249" cy="1880036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15</xdr:row>
      <xdr:rowOff>57149</xdr:rowOff>
    </xdr:from>
    <xdr:to>
      <xdr:col>10</xdr:col>
      <xdr:colOff>47886</xdr:colOff>
      <xdr:row>23</xdr:row>
      <xdr:rowOff>104774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A265919E-6F6B-2F72-9DDE-0C4999797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81775" y="3209924"/>
          <a:ext cx="3219711" cy="1895475"/>
        </a:xfrm>
        <a:prstGeom prst="rect">
          <a:avLst/>
        </a:prstGeom>
      </xdr:spPr>
    </xdr:pic>
    <xdr:clientData/>
  </xdr:twoCellAnchor>
  <xdr:twoCellAnchor editAs="oneCell">
    <xdr:from>
      <xdr:col>10</xdr:col>
      <xdr:colOff>123826</xdr:colOff>
      <xdr:row>15</xdr:row>
      <xdr:rowOff>57151</xdr:rowOff>
    </xdr:from>
    <xdr:to>
      <xdr:col>14</xdr:col>
      <xdr:colOff>595016</xdr:colOff>
      <xdr:row>23</xdr:row>
      <xdr:rowOff>95251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AE2A23BB-5CDE-B9D3-08FE-0D137A5B7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77426" y="3209926"/>
          <a:ext cx="3214390" cy="188595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25</xdr:row>
      <xdr:rowOff>175760</xdr:rowOff>
    </xdr:from>
    <xdr:ext cx="2952749" cy="2259926"/>
    <xdr:pic>
      <xdr:nvPicPr>
        <xdr:cNvPr id="10" name="그림 9">
          <a:extLst>
            <a:ext uri="{FF2B5EF4-FFF2-40B4-BE49-F238E27FC236}">
              <a16:creationId xmlns:a16="http://schemas.microsoft.com/office/drawing/2014/main" id="{6110F71E-A30F-431E-9D84-003E718D97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5728" t="15727" r="8190" b="1806"/>
        <a:stretch>
          <a:fillRect/>
        </a:stretch>
      </xdr:blipFill>
      <xdr:spPr>
        <a:xfrm>
          <a:off x="0" y="6224135"/>
          <a:ext cx="2952749" cy="2259926"/>
        </a:xfrm>
        <a:prstGeom prst="rect">
          <a:avLst/>
        </a:prstGeom>
      </xdr:spPr>
    </xdr:pic>
    <xdr:clientData/>
  </xdr:oneCellAnchor>
  <xdr:oneCellAnchor>
    <xdr:from>
      <xdr:col>3</xdr:col>
      <xdr:colOff>95250</xdr:colOff>
      <xdr:row>26</xdr:row>
      <xdr:rowOff>28574</xdr:rowOff>
    </xdr:from>
    <xdr:ext cx="3040721" cy="2228851"/>
    <xdr:pic>
      <xdr:nvPicPr>
        <xdr:cNvPr id="11" name="그림 10">
          <a:extLst>
            <a:ext uri="{FF2B5EF4-FFF2-40B4-BE49-F238E27FC236}">
              <a16:creationId xmlns:a16="http://schemas.microsoft.com/office/drawing/2014/main" id="{02E12703-57B9-48BC-B245-733FE2161E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2082" t="16072" r="5426" b="357"/>
        <a:stretch>
          <a:fillRect/>
        </a:stretch>
      </xdr:blipFill>
      <xdr:spPr>
        <a:xfrm>
          <a:off x="2790825" y="6286499"/>
          <a:ext cx="3040721" cy="2228851"/>
        </a:xfrm>
        <a:prstGeom prst="rect">
          <a:avLst/>
        </a:prstGeom>
      </xdr:spPr>
    </xdr:pic>
    <xdr:clientData/>
  </xdr:oneCellAnchor>
  <xdr:oneCellAnchor>
    <xdr:from>
      <xdr:col>4</xdr:col>
      <xdr:colOff>76200</xdr:colOff>
      <xdr:row>25</xdr:row>
      <xdr:rowOff>200024</xdr:rowOff>
    </xdr:from>
    <xdr:ext cx="3057273" cy="2228851"/>
    <xdr:pic>
      <xdr:nvPicPr>
        <xdr:cNvPr id="13" name="그림 12">
          <a:extLst>
            <a:ext uri="{FF2B5EF4-FFF2-40B4-BE49-F238E27FC236}">
              <a16:creationId xmlns:a16="http://schemas.microsoft.com/office/drawing/2014/main" id="{99796369-8B46-466F-9BCB-FF348D2AA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401" t="12850" r="6934" b="6486"/>
        <a:stretch>
          <a:fillRect/>
        </a:stretch>
      </xdr:blipFill>
      <xdr:spPr>
        <a:xfrm>
          <a:off x="5715000" y="6248399"/>
          <a:ext cx="3057273" cy="2228851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42</xdr:row>
      <xdr:rowOff>133351</xdr:rowOff>
    </xdr:from>
    <xdr:to>
      <xdr:col>10</xdr:col>
      <xdr:colOff>381766</xdr:colOff>
      <xdr:row>58</xdr:row>
      <xdr:rowOff>76201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FE28ABF5-90C1-45BD-9C66-0BCACF5F8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115426"/>
          <a:ext cx="10135366" cy="32956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57</xdr:row>
      <xdr:rowOff>85725</xdr:rowOff>
    </xdr:from>
    <xdr:to>
      <xdr:col>10</xdr:col>
      <xdr:colOff>361950</xdr:colOff>
      <xdr:row>73</xdr:row>
      <xdr:rowOff>61905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49AA4CC3-472D-C97D-5BAA-FE5CAF967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4775" y="12420600"/>
          <a:ext cx="10010775" cy="33289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phoenixhnr.co.kr/static/jeju/guide/operation/traffic-map" TargetMode="External"/><Relationship Id="rId1" Type="http://schemas.openxmlformats.org/officeDocument/2006/relationships/hyperlink" Target="https://phoenixhnr.co.kr/static/jeju/room/blue/royal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9FA95-6187-4EAE-8E01-0464A6954B11}">
  <sheetPr>
    <pageSetUpPr fitToPage="1"/>
  </sheetPr>
  <dimension ref="A1:V72"/>
  <sheetViews>
    <sheetView tabSelected="1" view="pageBreakPreview" zoomScale="87" zoomScaleNormal="100" zoomScaleSheetLayoutView="87" workbookViewId="0">
      <selection activeCell="A4" sqref="A4"/>
    </sheetView>
  </sheetViews>
  <sheetFormatPr defaultColWidth="3.5" defaultRowHeight="16.5" x14ac:dyDescent="0.3"/>
  <cols>
    <col min="1" max="1" width="5.625" style="1" customWidth="1"/>
    <col min="2" max="2" width="15.625" style="1" customWidth="1"/>
    <col min="3" max="3" width="5.75" style="1" customWidth="1"/>
    <col min="4" max="4" width="13.875" style="1" customWidth="1"/>
    <col min="5" max="5" width="5.5" style="1" customWidth="1"/>
    <col min="6" max="6" width="9.875" style="1" customWidth="1"/>
    <col min="7" max="7" width="14" style="1" customWidth="1"/>
    <col min="8" max="8" width="7.125" style="1" customWidth="1"/>
    <col min="9" max="9" width="7.25" style="1" customWidth="1"/>
    <col min="10" max="10" width="10.375" style="1" customWidth="1"/>
    <col min="11" max="11" width="13.75" style="1" customWidth="1"/>
    <col min="12" max="12" width="12" style="1" customWidth="1"/>
    <col min="13" max="13" width="8.625" style="1" customWidth="1"/>
    <col min="14" max="14" width="11.125" style="1" customWidth="1"/>
    <col min="15" max="15" width="3.5" style="1"/>
    <col min="16" max="16" width="5.75" style="1" customWidth="1"/>
    <col min="17" max="17" width="19.375" style="1" customWidth="1"/>
    <col min="18" max="18" width="22.125" style="1" customWidth="1"/>
    <col min="19" max="16384" width="3.5" style="1"/>
  </cols>
  <sheetData>
    <row r="1" spans="1:20" s="20" customFormat="1" ht="44.25" customHeight="1" x14ac:dyDescent="0.3">
      <c r="A1" s="99" t="s">
        <v>53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43"/>
      <c r="T1" s="43"/>
    </row>
    <row r="2" spans="1:20" ht="15" customHeight="1" x14ac:dyDescent="0.3"/>
    <row r="3" spans="1:20" ht="25.5" customHeight="1" x14ac:dyDescent="0.3">
      <c r="A3" s="10" t="s">
        <v>133</v>
      </c>
      <c r="J3" s="10" t="s">
        <v>116</v>
      </c>
    </row>
    <row r="4" spans="1:20" ht="20.100000000000001" customHeight="1" x14ac:dyDescent="0.3">
      <c r="A4" s="10" t="s">
        <v>54</v>
      </c>
      <c r="J4" s="5" t="s">
        <v>74</v>
      </c>
      <c r="P4" s="6"/>
    </row>
    <row r="5" spans="1:20" ht="40.5" customHeight="1" x14ac:dyDescent="0.3">
      <c r="A5" s="90" t="s">
        <v>134</v>
      </c>
      <c r="B5" s="90"/>
      <c r="C5" s="90"/>
      <c r="D5" s="90"/>
      <c r="E5" s="90"/>
      <c r="F5" s="90"/>
      <c r="G5" s="90"/>
      <c r="H5" s="90"/>
      <c r="I5" s="90"/>
      <c r="J5" s="55" t="s">
        <v>77</v>
      </c>
      <c r="K5" s="56"/>
      <c r="L5" s="56"/>
      <c r="M5" s="56"/>
      <c r="N5" s="56"/>
      <c r="P5" s="7"/>
      <c r="Q5" s="7"/>
      <c r="R5" s="7"/>
    </row>
    <row r="6" spans="1:20" ht="20.100000000000001" customHeight="1" x14ac:dyDescent="0.3">
      <c r="A6" s="1" t="s">
        <v>7</v>
      </c>
      <c r="J6" s="33" t="s">
        <v>115</v>
      </c>
      <c r="P6" s="7"/>
      <c r="Q6" s="7"/>
      <c r="R6" s="7"/>
    </row>
    <row r="7" spans="1:20" ht="20.100000000000001" customHeight="1" x14ac:dyDescent="0.3">
      <c r="A7" s="10" t="s">
        <v>55</v>
      </c>
      <c r="J7" s="33" t="s">
        <v>75</v>
      </c>
      <c r="P7" s="7"/>
      <c r="Q7" s="7"/>
      <c r="R7" s="7"/>
    </row>
    <row r="8" spans="1:20" ht="20.100000000000001" customHeight="1" x14ac:dyDescent="0.3">
      <c r="A8" t="s">
        <v>56</v>
      </c>
      <c r="E8" s="30"/>
      <c r="J8" t="s">
        <v>79</v>
      </c>
      <c r="P8" s="7"/>
      <c r="Q8" s="7"/>
      <c r="R8" s="7"/>
    </row>
    <row r="9" spans="1:20" ht="20.100000000000001" customHeight="1" x14ac:dyDescent="0.3">
      <c r="A9" s="1" t="s">
        <v>57</v>
      </c>
      <c r="J9" s="1" t="s">
        <v>126</v>
      </c>
      <c r="P9" s="7"/>
      <c r="Q9" s="7"/>
      <c r="R9" s="7"/>
    </row>
    <row r="10" spans="1:20" ht="20.100000000000001" customHeight="1" x14ac:dyDescent="0.3">
      <c r="P10" s="7"/>
      <c r="Q10" s="7"/>
      <c r="R10" s="7"/>
    </row>
    <row r="11" spans="1:20" ht="20.100000000000001" customHeight="1" x14ac:dyDescent="0.3">
      <c r="A11" s="10" t="s">
        <v>76</v>
      </c>
      <c r="P11" s="7"/>
      <c r="Q11" s="7"/>
      <c r="R11" s="7"/>
    </row>
    <row r="12" spans="1:20" ht="20.100000000000001" customHeight="1" x14ac:dyDescent="0.3">
      <c r="A12" s="106" t="s">
        <v>8</v>
      </c>
      <c r="B12" s="104" t="s">
        <v>3</v>
      </c>
      <c r="C12" s="106" t="s">
        <v>0</v>
      </c>
      <c r="D12" s="106" t="s">
        <v>1</v>
      </c>
      <c r="E12" s="104" t="s">
        <v>9</v>
      </c>
      <c r="F12" s="104" t="s">
        <v>4</v>
      </c>
      <c r="G12" s="106" t="s">
        <v>2</v>
      </c>
      <c r="H12" s="137" t="s">
        <v>5</v>
      </c>
      <c r="I12" s="138"/>
      <c r="J12" s="139" t="s">
        <v>10</v>
      </c>
      <c r="K12" s="104" t="s">
        <v>6</v>
      </c>
      <c r="L12" s="141" t="s">
        <v>93</v>
      </c>
      <c r="M12" s="141" t="s">
        <v>78</v>
      </c>
      <c r="N12" s="102" t="s">
        <v>22</v>
      </c>
      <c r="P12" s="85" t="s">
        <v>125</v>
      </c>
      <c r="Q12" s="86"/>
      <c r="R12" s="87"/>
    </row>
    <row r="13" spans="1:20" ht="20.100000000000001" customHeight="1" x14ac:dyDescent="0.3">
      <c r="A13" s="107"/>
      <c r="B13" s="105"/>
      <c r="C13" s="107"/>
      <c r="D13" s="107"/>
      <c r="E13" s="105"/>
      <c r="F13" s="105"/>
      <c r="G13" s="107"/>
      <c r="H13" s="11" t="s">
        <v>25</v>
      </c>
      <c r="I13" s="11" t="s">
        <v>26</v>
      </c>
      <c r="J13" s="140"/>
      <c r="K13" s="105"/>
      <c r="L13" s="141"/>
      <c r="M13" s="141"/>
      <c r="N13" s="103"/>
      <c r="P13" s="57" t="s">
        <v>123</v>
      </c>
      <c r="Q13" s="88" t="s">
        <v>127</v>
      </c>
      <c r="R13" s="89"/>
    </row>
    <row r="14" spans="1:20" ht="20.100000000000001" customHeight="1" x14ac:dyDescent="0.3">
      <c r="A14" s="12">
        <v>1</v>
      </c>
      <c r="B14" s="13"/>
      <c r="C14" s="13"/>
      <c r="D14" s="13"/>
      <c r="E14" s="14"/>
      <c r="F14" s="13"/>
      <c r="G14" s="13"/>
      <c r="H14" s="13"/>
      <c r="I14" s="13"/>
      <c r="J14" s="13"/>
      <c r="K14" s="14" t="s">
        <v>58</v>
      </c>
      <c r="L14" s="47"/>
      <c r="M14" s="47"/>
      <c r="N14" s="54"/>
      <c r="P14" s="57" t="s">
        <v>124</v>
      </c>
      <c r="Q14" s="88" t="s">
        <v>132</v>
      </c>
      <c r="R14" s="89"/>
    </row>
    <row r="15" spans="1:20" ht="20.100000000000001" customHeight="1" x14ac:dyDescent="0.3">
      <c r="A15" s="12">
        <v>2</v>
      </c>
      <c r="B15" s="13"/>
      <c r="C15" s="13"/>
      <c r="D15" s="13"/>
      <c r="E15" s="14"/>
      <c r="F15" s="13"/>
      <c r="G15" s="13"/>
      <c r="H15" s="13"/>
      <c r="I15" s="13"/>
      <c r="J15" s="13"/>
      <c r="K15" s="14" t="s">
        <v>58</v>
      </c>
      <c r="L15" s="47"/>
      <c r="M15" s="46"/>
      <c r="N15" s="54"/>
      <c r="P15" s="32"/>
      <c r="Q15" s="7"/>
      <c r="R15" s="32"/>
    </row>
    <row r="16" spans="1:20" ht="20.100000000000001" customHeight="1" x14ac:dyDescent="0.3">
      <c r="A16" s="137" t="s">
        <v>23</v>
      </c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38"/>
      <c r="N16" s="54">
        <f>SUM(N14:N15)</f>
        <v>0</v>
      </c>
      <c r="P16" s="7"/>
      <c r="Q16" s="7"/>
    </row>
    <row r="17" spans="1:22" ht="20.100000000000001" customHeight="1" x14ac:dyDescent="0.3">
      <c r="A17" s="21" t="s">
        <v>24</v>
      </c>
      <c r="B17" s="38"/>
      <c r="C17" s="38"/>
      <c r="D17" s="38"/>
      <c r="E17" s="38"/>
      <c r="F17" s="38"/>
      <c r="G17" s="38"/>
      <c r="H17" s="38"/>
      <c r="I17" s="39"/>
      <c r="J17" s="39"/>
      <c r="K17" s="38"/>
      <c r="L17" s="38"/>
      <c r="M17" s="40"/>
      <c r="N17" s="41"/>
      <c r="P17" s="7"/>
      <c r="Q17" s="7"/>
      <c r="R17" s="7"/>
    </row>
    <row r="18" spans="1:22" ht="20.100000000000001" customHeight="1" x14ac:dyDescent="0.3">
      <c r="A18" s="109" t="s">
        <v>8</v>
      </c>
      <c r="B18" s="100" t="s">
        <v>3</v>
      </c>
      <c r="C18" s="109" t="s">
        <v>0</v>
      </c>
      <c r="D18" s="109" t="s">
        <v>1</v>
      </c>
      <c r="E18" s="100" t="s">
        <v>9</v>
      </c>
      <c r="F18" s="100" t="s">
        <v>4</v>
      </c>
      <c r="G18" s="109" t="s">
        <v>2</v>
      </c>
      <c r="H18" s="97" t="s">
        <v>5</v>
      </c>
      <c r="I18" s="98"/>
      <c r="J18" s="91" t="s">
        <v>10</v>
      </c>
      <c r="K18" s="100" t="s">
        <v>6</v>
      </c>
      <c r="L18" s="100" t="s">
        <v>93</v>
      </c>
      <c r="M18" s="100" t="s">
        <v>78</v>
      </c>
      <c r="N18" s="102" t="s">
        <v>22</v>
      </c>
      <c r="P18" s="29"/>
      <c r="Q18" s="7"/>
      <c r="R18" s="7"/>
    </row>
    <row r="19" spans="1:22" ht="20.100000000000001" customHeight="1" x14ac:dyDescent="0.3">
      <c r="A19" s="110"/>
      <c r="B19" s="101"/>
      <c r="C19" s="110"/>
      <c r="D19" s="110"/>
      <c r="E19" s="101"/>
      <c r="F19" s="101"/>
      <c r="G19" s="110"/>
      <c r="H19" s="34" t="s">
        <v>25</v>
      </c>
      <c r="I19" s="34" t="s">
        <v>26</v>
      </c>
      <c r="J19" s="92"/>
      <c r="K19" s="101"/>
      <c r="L19" s="101"/>
      <c r="M19" s="101"/>
      <c r="N19" s="103"/>
      <c r="P19" s="32"/>
      <c r="Q19" s="32"/>
      <c r="R19" s="32"/>
    </row>
    <row r="20" spans="1:22" ht="20.100000000000001" customHeight="1" x14ac:dyDescent="0.3">
      <c r="A20" s="35">
        <v>1</v>
      </c>
      <c r="B20" s="48" t="s">
        <v>94</v>
      </c>
      <c r="C20" s="48" t="s">
        <v>96</v>
      </c>
      <c r="D20" s="48" t="s">
        <v>97</v>
      </c>
      <c r="E20" s="37" t="s">
        <v>98</v>
      </c>
      <c r="F20" s="48" t="s">
        <v>107</v>
      </c>
      <c r="G20" s="48" t="s">
        <v>121</v>
      </c>
      <c r="H20" s="48" t="s">
        <v>106</v>
      </c>
      <c r="I20" s="48"/>
      <c r="J20" s="48" t="s">
        <v>106</v>
      </c>
      <c r="K20" s="37" t="s">
        <v>110</v>
      </c>
      <c r="L20" s="37" t="s">
        <v>111</v>
      </c>
      <c r="M20" s="37"/>
      <c r="N20" s="54">
        <v>620000</v>
      </c>
      <c r="P20" s="32"/>
      <c r="Q20" s="32"/>
      <c r="R20" s="32"/>
    </row>
    <row r="21" spans="1:22" ht="20.100000000000001" customHeight="1" x14ac:dyDescent="0.3">
      <c r="A21" s="35">
        <v>2</v>
      </c>
      <c r="B21" s="48" t="s">
        <v>94</v>
      </c>
      <c r="C21" s="48" t="s">
        <v>101</v>
      </c>
      <c r="D21" s="48" t="s">
        <v>102</v>
      </c>
      <c r="E21" s="37" t="s">
        <v>103</v>
      </c>
      <c r="F21" s="48" t="s">
        <v>107</v>
      </c>
      <c r="G21" s="48" t="s">
        <v>122</v>
      </c>
      <c r="H21" s="48" t="s">
        <v>106</v>
      </c>
      <c r="I21" s="48"/>
      <c r="J21" s="48" t="s">
        <v>106</v>
      </c>
      <c r="K21" s="37" t="s">
        <v>110</v>
      </c>
      <c r="L21" s="37" t="s">
        <v>112</v>
      </c>
      <c r="M21" s="37" t="s">
        <v>113</v>
      </c>
      <c r="N21" s="54">
        <v>420000</v>
      </c>
      <c r="P21" s="7"/>
      <c r="Q21" s="7"/>
      <c r="R21" s="7"/>
    </row>
    <row r="22" spans="1:22" ht="20.100000000000001" customHeight="1" x14ac:dyDescent="0.3">
      <c r="A22" s="97" t="s">
        <v>23</v>
      </c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98"/>
      <c r="N22" s="54">
        <f>SUM(N20:N21)</f>
        <v>1040000</v>
      </c>
      <c r="P22" s="7"/>
      <c r="Q22" s="7"/>
      <c r="R22" s="7"/>
    </row>
    <row r="23" spans="1:22" ht="20.100000000000001" customHeight="1" x14ac:dyDescent="0.3">
      <c r="P23" s="7"/>
      <c r="Q23" s="7"/>
      <c r="R23" s="7"/>
    </row>
    <row r="24" spans="1:22" ht="20.100000000000001" customHeight="1" x14ac:dyDescent="0.3">
      <c r="A24" s="10" t="s">
        <v>73</v>
      </c>
      <c r="B24" s="15"/>
      <c r="C24" s="15"/>
      <c r="D24" s="16" t="s">
        <v>13</v>
      </c>
      <c r="E24" s="15"/>
      <c r="F24" s="15"/>
      <c r="G24" s="17"/>
      <c r="H24" s="18"/>
      <c r="I24" s="15"/>
      <c r="J24" s="15"/>
      <c r="K24" s="15"/>
      <c r="L24" s="15"/>
      <c r="M24" s="15"/>
      <c r="N24" s="19"/>
    </row>
    <row r="25" spans="1:22" ht="20.100000000000001" customHeight="1" x14ac:dyDescent="0.3">
      <c r="A25" s="111" t="s">
        <v>8</v>
      </c>
      <c r="B25" s="113" t="s">
        <v>3</v>
      </c>
      <c r="C25" s="111" t="s">
        <v>0</v>
      </c>
      <c r="D25" s="111" t="s">
        <v>1</v>
      </c>
      <c r="E25" s="113" t="s">
        <v>9</v>
      </c>
      <c r="F25" s="113" t="s">
        <v>4</v>
      </c>
      <c r="G25" s="111" t="s">
        <v>2</v>
      </c>
      <c r="H25" s="95" t="s">
        <v>5</v>
      </c>
      <c r="I25" s="96"/>
      <c r="J25" s="93" t="s">
        <v>10</v>
      </c>
      <c r="K25" s="113" t="s">
        <v>6</v>
      </c>
      <c r="L25" s="113" t="s">
        <v>93</v>
      </c>
      <c r="M25" s="113" t="s">
        <v>37</v>
      </c>
      <c r="N25" s="102" t="s">
        <v>22</v>
      </c>
      <c r="P25" s="29" t="s">
        <v>20</v>
      </c>
    </row>
    <row r="26" spans="1:22" ht="20.100000000000001" customHeight="1" x14ac:dyDescent="0.3">
      <c r="A26" s="112"/>
      <c r="B26" s="114"/>
      <c r="C26" s="112"/>
      <c r="D26" s="112"/>
      <c r="E26" s="114"/>
      <c r="F26" s="114"/>
      <c r="G26" s="112"/>
      <c r="H26" s="58" t="s">
        <v>25</v>
      </c>
      <c r="I26" s="58" t="s">
        <v>26</v>
      </c>
      <c r="J26" s="94"/>
      <c r="K26" s="114"/>
      <c r="L26" s="114"/>
      <c r="M26" s="114"/>
      <c r="N26" s="103"/>
      <c r="P26" s="9"/>
      <c r="Q26" s="9" t="s">
        <v>71</v>
      </c>
      <c r="R26" s="9" t="s">
        <v>72</v>
      </c>
    </row>
    <row r="27" spans="1:22" ht="20.100000000000001" customHeight="1" x14ac:dyDescent="0.3">
      <c r="A27" s="59">
        <v>1</v>
      </c>
      <c r="B27" s="60"/>
      <c r="C27" s="60"/>
      <c r="D27" s="60"/>
      <c r="E27" s="61"/>
      <c r="F27" s="60"/>
      <c r="G27" s="60"/>
      <c r="H27" s="60"/>
      <c r="I27" s="60"/>
      <c r="J27" s="60"/>
      <c r="K27" s="61" t="s">
        <v>58</v>
      </c>
      <c r="L27" s="61"/>
      <c r="M27" s="61"/>
      <c r="N27" s="54"/>
      <c r="P27" s="9" t="s">
        <v>14</v>
      </c>
      <c r="Q27" s="9"/>
      <c r="R27" s="9"/>
    </row>
    <row r="28" spans="1:22" ht="20.100000000000001" customHeight="1" x14ac:dyDescent="0.3">
      <c r="A28" s="59">
        <v>2</v>
      </c>
      <c r="B28" s="60"/>
      <c r="C28" s="60"/>
      <c r="D28" s="60"/>
      <c r="E28" s="61"/>
      <c r="F28" s="60"/>
      <c r="G28" s="60"/>
      <c r="H28" s="60"/>
      <c r="I28" s="60"/>
      <c r="J28" s="60"/>
      <c r="K28" s="61" t="s">
        <v>58</v>
      </c>
      <c r="L28" s="61"/>
      <c r="M28" s="61"/>
      <c r="N28" s="54"/>
      <c r="P28" s="9" t="s">
        <v>15</v>
      </c>
      <c r="Q28" s="9"/>
      <c r="R28" s="9"/>
    </row>
    <row r="29" spans="1:22" ht="20.100000000000001" customHeight="1" x14ac:dyDescent="0.3">
      <c r="A29" s="59">
        <v>3</v>
      </c>
      <c r="B29" s="60"/>
      <c r="C29" s="60"/>
      <c r="D29" s="60"/>
      <c r="E29" s="61"/>
      <c r="F29" s="60"/>
      <c r="G29" s="60"/>
      <c r="H29" s="60"/>
      <c r="I29" s="60"/>
      <c r="J29" s="60"/>
      <c r="K29" s="61" t="s">
        <v>58</v>
      </c>
      <c r="L29" s="61"/>
      <c r="M29" s="61"/>
      <c r="N29" s="54"/>
      <c r="P29" s="9" t="s">
        <v>16</v>
      </c>
      <c r="Q29" s="9"/>
      <c r="R29" s="9"/>
    </row>
    <row r="30" spans="1:22" ht="20.100000000000001" customHeight="1" x14ac:dyDescent="0.3">
      <c r="A30" s="59">
        <v>4</v>
      </c>
      <c r="B30" s="60"/>
      <c r="C30" s="62"/>
      <c r="D30" s="60"/>
      <c r="E30" s="61"/>
      <c r="F30" s="60"/>
      <c r="G30" s="60"/>
      <c r="H30" s="60"/>
      <c r="I30" s="60"/>
      <c r="J30" s="60"/>
      <c r="K30" s="61" t="s">
        <v>58</v>
      </c>
      <c r="L30" s="61"/>
      <c r="M30" s="61"/>
      <c r="N30" s="54"/>
      <c r="P30" s="9" t="s">
        <v>17</v>
      </c>
      <c r="Q30" s="9"/>
      <c r="R30" s="9"/>
    </row>
    <row r="31" spans="1:22" ht="20.100000000000001" customHeight="1" x14ac:dyDescent="0.3">
      <c r="A31" s="59">
        <v>5</v>
      </c>
      <c r="B31" s="60"/>
      <c r="C31" s="62"/>
      <c r="D31" s="60"/>
      <c r="E31" s="61"/>
      <c r="F31" s="60"/>
      <c r="G31" s="60"/>
      <c r="H31" s="60"/>
      <c r="I31" s="60"/>
      <c r="J31" s="60"/>
      <c r="K31" s="61" t="s">
        <v>58</v>
      </c>
      <c r="L31" s="61"/>
      <c r="M31" s="61"/>
      <c r="N31" s="54"/>
    </row>
    <row r="32" spans="1:22" ht="20.100000000000001" customHeight="1" x14ac:dyDescent="0.3">
      <c r="A32" s="95" t="s">
        <v>23</v>
      </c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96"/>
      <c r="N32" s="54">
        <f>SUM(N27:N31)</f>
        <v>0</v>
      </c>
      <c r="V32" s="10"/>
    </row>
    <row r="33" spans="1:18" ht="20.100000000000001" customHeight="1" x14ac:dyDescent="0.3">
      <c r="A33" s="21" t="s">
        <v>24</v>
      </c>
      <c r="B33" s="15"/>
      <c r="C33" s="15"/>
      <c r="D33" s="16"/>
      <c r="E33" s="15"/>
      <c r="F33" s="15"/>
      <c r="G33" s="17"/>
      <c r="H33" s="18"/>
      <c r="I33" s="15"/>
      <c r="J33" s="15"/>
      <c r="K33" s="15"/>
      <c r="L33" s="15"/>
      <c r="M33" s="15"/>
      <c r="N33" s="19"/>
      <c r="P33" s="29"/>
    </row>
    <row r="34" spans="1:18" ht="20.100000000000001" customHeight="1" x14ac:dyDescent="0.3">
      <c r="A34" s="109" t="s">
        <v>8</v>
      </c>
      <c r="B34" s="100" t="s">
        <v>3</v>
      </c>
      <c r="C34" s="109" t="s">
        <v>0</v>
      </c>
      <c r="D34" s="109" t="s">
        <v>1</v>
      </c>
      <c r="E34" s="100" t="s">
        <v>9</v>
      </c>
      <c r="F34" s="100" t="s">
        <v>4</v>
      </c>
      <c r="G34" s="109" t="s">
        <v>2</v>
      </c>
      <c r="H34" s="97" t="s">
        <v>5</v>
      </c>
      <c r="I34" s="98"/>
      <c r="J34" s="91" t="s">
        <v>10</v>
      </c>
      <c r="K34" s="100" t="s">
        <v>6</v>
      </c>
      <c r="L34" s="100" t="s">
        <v>93</v>
      </c>
      <c r="M34" s="100" t="s">
        <v>37</v>
      </c>
      <c r="N34" s="102" t="s">
        <v>22</v>
      </c>
      <c r="P34" s="52" t="s">
        <v>21</v>
      </c>
      <c r="Q34" s="53"/>
      <c r="R34" s="53"/>
    </row>
    <row r="35" spans="1:18" ht="20.100000000000001" customHeight="1" x14ac:dyDescent="0.3">
      <c r="A35" s="110"/>
      <c r="B35" s="101"/>
      <c r="C35" s="110"/>
      <c r="D35" s="110"/>
      <c r="E35" s="101"/>
      <c r="F35" s="101"/>
      <c r="G35" s="110"/>
      <c r="H35" s="34" t="s">
        <v>25</v>
      </c>
      <c r="I35" s="34" t="s">
        <v>26</v>
      </c>
      <c r="J35" s="92"/>
      <c r="K35" s="101"/>
      <c r="L35" s="101"/>
      <c r="M35" s="101"/>
      <c r="N35" s="103"/>
      <c r="P35" s="51"/>
      <c r="Q35" s="51" t="s">
        <v>71</v>
      </c>
      <c r="R35" s="51" t="s">
        <v>72</v>
      </c>
    </row>
    <row r="36" spans="1:18" ht="20.100000000000001" customHeight="1" x14ac:dyDescent="0.3">
      <c r="A36" s="35">
        <v>1</v>
      </c>
      <c r="B36" s="48" t="s">
        <v>94</v>
      </c>
      <c r="C36" s="48" t="s">
        <v>96</v>
      </c>
      <c r="D36" s="48" t="s">
        <v>97</v>
      </c>
      <c r="E36" s="49" t="s">
        <v>98</v>
      </c>
      <c r="F36" s="48" t="s">
        <v>107</v>
      </c>
      <c r="G36" s="48" t="s">
        <v>108</v>
      </c>
      <c r="H36" s="48" t="s">
        <v>106</v>
      </c>
      <c r="I36" s="36"/>
      <c r="J36" s="48" t="s">
        <v>106</v>
      </c>
      <c r="K36" s="37" t="s">
        <v>110</v>
      </c>
      <c r="L36" s="37" t="s">
        <v>114</v>
      </c>
      <c r="M36" s="48" t="s">
        <v>106</v>
      </c>
      <c r="N36" s="54">
        <v>620000</v>
      </c>
      <c r="P36" s="9" t="s">
        <v>14</v>
      </c>
      <c r="Q36" s="8" t="s">
        <v>18</v>
      </c>
      <c r="R36" s="8" t="s">
        <v>18</v>
      </c>
    </row>
    <row r="37" spans="1:18" ht="20.100000000000001" customHeight="1" x14ac:dyDescent="0.3">
      <c r="A37" s="35">
        <v>2</v>
      </c>
      <c r="B37" s="48" t="s">
        <v>94</v>
      </c>
      <c r="C37" s="48" t="s">
        <v>96</v>
      </c>
      <c r="D37" s="48" t="s">
        <v>99</v>
      </c>
      <c r="E37" s="49" t="s">
        <v>98</v>
      </c>
      <c r="F37" s="48" t="s">
        <v>107</v>
      </c>
      <c r="G37" s="48" t="s">
        <v>117</v>
      </c>
      <c r="H37" s="48" t="s">
        <v>106</v>
      </c>
      <c r="I37" s="36"/>
      <c r="J37" s="48" t="s">
        <v>106</v>
      </c>
      <c r="K37" s="37" t="s">
        <v>110</v>
      </c>
      <c r="L37" s="37"/>
      <c r="M37" s="48"/>
      <c r="N37" s="54">
        <v>220000</v>
      </c>
      <c r="P37" s="9" t="s">
        <v>15</v>
      </c>
      <c r="R37" s="8" t="s">
        <v>19</v>
      </c>
    </row>
    <row r="38" spans="1:18" ht="20.100000000000001" customHeight="1" x14ac:dyDescent="0.3">
      <c r="A38" s="35">
        <v>3</v>
      </c>
      <c r="B38" s="48" t="s">
        <v>94</v>
      </c>
      <c r="C38" s="48" t="s">
        <v>96</v>
      </c>
      <c r="D38" s="48" t="s">
        <v>100</v>
      </c>
      <c r="E38" s="49" t="s">
        <v>98</v>
      </c>
      <c r="F38" s="48" t="s">
        <v>107</v>
      </c>
      <c r="G38" s="48" t="s">
        <v>118</v>
      </c>
      <c r="H38" s="48" t="s">
        <v>106</v>
      </c>
      <c r="I38" s="36"/>
      <c r="J38" s="48" t="s">
        <v>106</v>
      </c>
      <c r="K38" s="37" t="s">
        <v>110</v>
      </c>
      <c r="L38" s="37"/>
      <c r="M38" s="48"/>
      <c r="N38" s="54">
        <v>220000</v>
      </c>
      <c r="P38" s="9" t="s">
        <v>16</v>
      </c>
      <c r="Q38" s="8"/>
      <c r="R38" s="8"/>
    </row>
    <row r="39" spans="1:18" ht="20.100000000000001" customHeight="1" x14ac:dyDescent="0.3">
      <c r="A39" s="35">
        <v>4</v>
      </c>
      <c r="B39" s="48" t="s">
        <v>95</v>
      </c>
      <c r="C39" s="48" t="s">
        <v>101</v>
      </c>
      <c r="D39" s="48" t="s">
        <v>102</v>
      </c>
      <c r="E39" s="49" t="s">
        <v>103</v>
      </c>
      <c r="F39" s="48" t="s">
        <v>107</v>
      </c>
      <c r="G39" s="48" t="s">
        <v>119</v>
      </c>
      <c r="H39" s="48"/>
      <c r="I39" s="48"/>
      <c r="J39" s="48" t="s">
        <v>106</v>
      </c>
      <c r="K39" s="37" t="s">
        <v>109</v>
      </c>
      <c r="L39" s="37" t="s">
        <v>112</v>
      </c>
      <c r="M39" s="48" t="s">
        <v>106</v>
      </c>
      <c r="N39" s="54">
        <v>350000</v>
      </c>
      <c r="P39" s="9" t="s">
        <v>17</v>
      </c>
      <c r="Q39" s="8"/>
      <c r="R39" s="8"/>
    </row>
    <row r="40" spans="1:18" ht="20.100000000000001" customHeight="1" x14ac:dyDescent="0.3">
      <c r="A40" s="35">
        <v>5</v>
      </c>
      <c r="B40" s="48" t="s">
        <v>95</v>
      </c>
      <c r="C40" s="48" t="s">
        <v>104</v>
      </c>
      <c r="D40" s="48" t="s">
        <v>105</v>
      </c>
      <c r="E40" s="49" t="s">
        <v>103</v>
      </c>
      <c r="F40" s="48" t="s">
        <v>107</v>
      </c>
      <c r="G40" s="48" t="s">
        <v>120</v>
      </c>
      <c r="H40" s="48"/>
      <c r="I40" s="48"/>
      <c r="J40" s="48" t="s">
        <v>106</v>
      </c>
      <c r="K40" s="37" t="s">
        <v>109</v>
      </c>
      <c r="L40" s="37"/>
      <c r="M40" s="49"/>
      <c r="N40" s="54">
        <v>150000</v>
      </c>
    </row>
    <row r="41" spans="1:18" ht="20.100000000000001" customHeight="1" x14ac:dyDescent="0.3">
      <c r="A41" s="97" t="s">
        <v>23</v>
      </c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98"/>
      <c r="N41" s="54">
        <f>SUM(N36:N40)</f>
        <v>1560000</v>
      </c>
    </row>
    <row r="42" spans="1:18" ht="15" customHeight="1" x14ac:dyDescent="0.3"/>
    <row r="43" spans="1:18" ht="20.100000000000001" customHeight="1" x14ac:dyDescent="0.3">
      <c r="A43" s="50" t="s">
        <v>52</v>
      </c>
      <c r="B43" s="2"/>
      <c r="C43" s="2"/>
      <c r="D43" s="24"/>
      <c r="E43" s="24"/>
      <c r="F43" s="24"/>
      <c r="G43" s="24"/>
      <c r="H43" s="24"/>
      <c r="I43" s="27"/>
      <c r="J43"/>
    </row>
    <row r="44" spans="1:18" ht="20.100000000000001" customHeight="1" x14ac:dyDescent="0.3">
      <c r="A44" s="142" t="s">
        <v>28</v>
      </c>
      <c r="B44" s="142"/>
      <c r="C44" s="143" t="s">
        <v>47</v>
      </c>
      <c r="D44" s="144"/>
      <c r="E44" s="143" t="s">
        <v>48</v>
      </c>
      <c r="F44" s="145"/>
      <c r="G44" s="144"/>
      <c r="H44" s="142" t="s">
        <v>10</v>
      </c>
      <c r="I44" s="142"/>
      <c r="J44" s="142"/>
      <c r="K44" s="142"/>
      <c r="L44" s="3"/>
      <c r="M44"/>
      <c r="N44"/>
      <c r="P44" s="146" t="s">
        <v>27</v>
      </c>
      <c r="Q44" s="147"/>
      <c r="R44" s="148"/>
    </row>
    <row r="45" spans="1:18" ht="20.100000000000001" customHeight="1" x14ac:dyDescent="0.3">
      <c r="A45" s="116" t="s">
        <v>35</v>
      </c>
      <c r="B45" s="116"/>
      <c r="C45" s="120" t="s">
        <v>49</v>
      </c>
      <c r="D45" s="120"/>
      <c r="E45" s="115" t="s">
        <v>50</v>
      </c>
      <c r="F45" s="115"/>
      <c r="G45" s="115"/>
      <c r="H45" s="115" t="s">
        <v>51</v>
      </c>
      <c r="I45" s="115"/>
      <c r="J45" s="115"/>
      <c r="K45" s="115"/>
      <c r="L45" s="3"/>
      <c r="M45"/>
      <c r="P45" s="149" t="s">
        <v>65</v>
      </c>
      <c r="Q45" s="150"/>
      <c r="R45" s="151"/>
    </row>
    <row r="46" spans="1:18" ht="20.100000000000001" customHeight="1" x14ac:dyDescent="0.3">
      <c r="A46" s="116" t="s">
        <v>43</v>
      </c>
      <c r="B46" s="116"/>
      <c r="C46" s="120" t="s">
        <v>128</v>
      </c>
      <c r="D46" s="120"/>
      <c r="E46" s="115" t="s">
        <v>130</v>
      </c>
      <c r="F46" s="115"/>
      <c r="G46" s="115"/>
      <c r="H46" s="115" t="s">
        <v>129</v>
      </c>
      <c r="I46" s="115"/>
      <c r="J46" s="115"/>
      <c r="K46" s="115"/>
      <c r="L46" s="3"/>
      <c r="M46"/>
      <c r="P46" s="152" t="s">
        <v>36</v>
      </c>
      <c r="Q46" s="153"/>
      <c r="R46" s="154"/>
    </row>
    <row r="47" spans="1:18" ht="20.100000000000001" customHeight="1" x14ac:dyDescent="0.3">
      <c r="A47" s="116" t="s">
        <v>44</v>
      </c>
      <c r="B47" s="116"/>
      <c r="C47" s="117" t="s">
        <v>61</v>
      </c>
      <c r="D47" s="118"/>
      <c r="E47" s="118"/>
      <c r="F47" s="118"/>
      <c r="G47" s="119"/>
      <c r="H47" s="115" t="s">
        <v>131</v>
      </c>
      <c r="I47" s="115"/>
      <c r="J47" s="115"/>
      <c r="K47" s="115"/>
      <c r="L47" s="3"/>
      <c r="M47"/>
    </row>
    <row r="48" spans="1:18" ht="20.100000000000001" customHeight="1" x14ac:dyDescent="0.3">
      <c r="A48" s="116" t="s">
        <v>45</v>
      </c>
      <c r="B48" s="116"/>
      <c r="C48" s="117" t="s">
        <v>62</v>
      </c>
      <c r="D48" s="118"/>
      <c r="E48" s="118"/>
      <c r="F48" s="118"/>
      <c r="G48" s="119"/>
      <c r="H48" s="115" t="s">
        <v>63</v>
      </c>
      <c r="I48" s="115"/>
      <c r="J48" s="115"/>
      <c r="K48" s="115"/>
      <c r="L48" s="3"/>
      <c r="M48"/>
    </row>
    <row r="49" spans="1:18" ht="20.100000000000001" customHeight="1" x14ac:dyDescent="0.3">
      <c r="A49" s="116" t="s">
        <v>46</v>
      </c>
      <c r="B49" s="116"/>
      <c r="C49" s="117" t="s">
        <v>59</v>
      </c>
      <c r="D49" s="118"/>
      <c r="E49" s="118"/>
      <c r="F49" s="118"/>
      <c r="G49" s="119"/>
      <c r="H49" s="115" t="s">
        <v>60</v>
      </c>
      <c r="I49" s="115"/>
      <c r="J49" s="115"/>
      <c r="K49" s="115"/>
      <c r="L49" s="3"/>
      <c r="M49"/>
      <c r="N49"/>
    </row>
    <row r="50" spans="1:18" ht="15" customHeight="1" x14ac:dyDescent="0.3">
      <c r="A50"/>
      <c r="B50" s="26"/>
      <c r="C50" s="26"/>
      <c r="D50" s="25"/>
      <c r="E50" s="25"/>
      <c r="F50" s="25"/>
      <c r="G50" s="25"/>
      <c r="H50" s="25"/>
      <c r="I50" s="25"/>
      <c r="J50"/>
    </row>
    <row r="51" spans="1:18" ht="20.100000000000001" customHeight="1" x14ac:dyDescent="0.3">
      <c r="A51" s="50" t="s">
        <v>90</v>
      </c>
      <c r="B51" s="2"/>
      <c r="C51" s="2"/>
      <c r="D51" s="5"/>
      <c r="E51" s="18"/>
      <c r="F51" s="18"/>
      <c r="G51" s="18"/>
      <c r="H51" s="22"/>
      <c r="I51" s="23"/>
      <c r="J51" s="18"/>
      <c r="K51" s="4"/>
      <c r="L51" s="4"/>
      <c r="M51" s="4"/>
      <c r="P51" s="29"/>
      <c r="Q51" s="29"/>
      <c r="R51" s="29"/>
    </row>
    <row r="52" spans="1:18" ht="20.100000000000001" customHeight="1" x14ac:dyDescent="0.3">
      <c r="A52" s="125" t="s">
        <v>28</v>
      </c>
      <c r="B52" s="125"/>
      <c r="C52" s="125" t="s">
        <v>11</v>
      </c>
      <c r="D52" s="125"/>
      <c r="E52" s="125" t="s">
        <v>12</v>
      </c>
      <c r="F52" s="125"/>
      <c r="G52" s="125"/>
      <c r="H52" s="155" t="s">
        <v>39</v>
      </c>
      <c r="I52" s="156"/>
      <c r="J52" s="157"/>
      <c r="K52" s="158" t="s">
        <v>40</v>
      </c>
      <c r="L52" s="159"/>
      <c r="M52" s="160"/>
      <c r="P52" s="10"/>
      <c r="Q52" s="10"/>
      <c r="R52" s="10"/>
    </row>
    <row r="53" spans="1:18" ht="20.100000000000001" customHeight="1" x14ac:dyDescent="0.3">
      <c r="A53" s="126" t="s">
        <v>83</v>
      </c>
      <c r="B53" s="126"/>
      <c r="C53" s="120" t="s">
        <v>66</v>
      </c>
      <c r="D53" s="120"/>
      <c r="E53" s="115" t="s">
        <v>67</v>
      </c>
      <c r="F53" s="115"/>
      <c r="G53" s="115"/>
      <c r="H53" s="161" t="s">
        <v>68</v>
      </c>
      <c r="I53" s="162"/>
      <c r="J53" s="163"/>
      <c r="K53" s="164" t="s">
        <v>69</v>
      </c>
      <c r="L53" s="165"/>
      <c r="M53" s="166"/>
      <c r="P53" s="10"/>
      <c r="Q53" s="10"/>
      <c r="R53" s="10"/>
    </row>
    <row r="54" spans="1:18" ht="20.100000000000001" customHeight="1" x14ac:dyDescent="0.3">
      <c r="A54" s="126" t="s">
        <v>84</v>
      </c>
      <c r="B54" s="126"/>
      <c r="C54" s="120" t="s">
        <v>87</v>
      </c>
      <c r="D54" s="120"/>
      <c r="E54" s="115" t="s">
        <v>85</v>
      </c>
      <c r="F54" s="115"/>
      <c r="G54" s="115"/>
      <c r="H54" s="115" t="s">
        <v>86</v>
      </c>
      <c r="I54" s="115"/>
      <c r="J54" s="115"/>
      <c r="K54" s="136" t="s">
        <v>68</v>
      </c>
      <c r="L54" s="136"/>
      <c r="M54" s="136"/>
      <c r="P54" s="32"/>
      <c r="Q54" s="32"/>
      <c r="R54" s="32"/>
    </row>
    <row r="55" spans="1:18" ht="20.100000000000001" customHeight="1" x14ac:dyDescent="0.3">
      <c r="A55" s="126" t="s">
        <v>6</v>
      </c>
      <c r="B55" s="126"/>
      <c r="C55" s="169" t="s">
        <v>80</v>
      </c>
      <c r="D55" s="169"/>
      <c r="E55" s="169" t="s">
        <v>81</v>
      </c>
      <c r="F55" s="169"/>
      <c r="G55" s="169"/>
      <c r="H55" s="169" t="s">
        <v>81</v>
      </c>
      <c r="I55" s="169"/>
      <c r="J55" s="169"/>
      <c r="K55" s="169" t="s">
        <v>82</v>
      </c>
      <c r="L55" s="169"/>
      <c r="M55" s="169"/>
      <c r="P55" s="32"/>
      <c r="Q55" s="32"/>
      <c r="R55" s="32"/>
    </row>
    <row r="56" spans="1:18" ht="20.100000000000001" customHeight="1" x14ac:dyDescent="0.3">
      <c r="A56" s="31" t="s">
        <v>89</v>
      </c>
      <c r="B56" s="28"/>
      <c r="C56" s="28"/>
      <c r="D56" s="3"/>
      <c r="E56" s="3"/>
      <c r="F56" s="3"/>
      <c r="G56" s="3"/>
      <c r="H56" s="3"/>
      <c r="I56" s="3"/>
      <c r="J56"/>
      <c r="P56" s="32"/>
      <c r="Q56" s="32"/>
      <c r="R56" s="32"/>
    </row>
    <row r="57" spans="1:18" ht="20.100000000000001" customHeight="1" x14ac:dyDescent="0.3">
      <c r="A57" s="42"/>
      <c r="B57" s="28"/>
      <c r="C57" s="28"/>
      <c r="D57" s="3"/>
      <c r="E57" s="3"/>
      <c r="F57" s="3"/>
      <c r="G57" s="3"/>
      <c r="H57" s="3"/>
      <c r="I57" s="3"/>
      <c r="J57"/>
      <c r="P57" s="32"/>
      <c r="Q57" s="32"/>
      <c r="R57" s="32"/>
    </row>
    <row r="58" spans="1:18" ht="20.100000000000001" customHeight="1" x14ac:dyDescent="0.3">
      <c r="A58" s="50" t="s">
        <v>91</v>
      </c>
      <c r="B58" s="2"/>
      <c r="C58" s="2"/>
      <c r="D58" s="5"/>
      <c r="E58" s="18"/>
      <c r="F58" s="18"/>
      <c r="G58" s="18"/>
      <c r="H58" s="22"/>
      <c r="I58" s="23"/>
      <c r="J58" s="18"/>
      <c r="K58" s="4"/>
      <c r="L58" s="4"/>
      <c r="M58" s="4"/>
      <c r="P58" s="32"/>
      <c r="Q58" s="32"/>
      <c r="R58" s="32"/>
    </row>
    <row r="59" spans="1:18" ht="20.100000000000001" customHeight="1" x14ac:dyDescent="0.3">
      <c r="A59" s="167" t="s">
        <v>28</v>
      </c>
      <c r="B59" s="167"/>
      <c r="C59" s="167" t="s">
        <v>11</v>
      </c>
      <c r="D59" s="167"/>
      <c r="E59" s="167" t="s">
        <v>12</v>
      </c>
      <c r="F59" s="167"/>
      <c r="G59" s="167"/>
      <c r="H59" s="133" t="s">
        <v>39</v>
      </c>
      <c r="I59" s="134"/>
      <c r="J59" s="135"/>
      <c r="K59" s="130" t="s">
        <v>40</v>
      </c>
      <c r="L59" s="131"/>
      <c r="M59" s="132"/>
      <c r="P59" s="32"/>
      <c r="Q59" s="32"/>
      <c r="R59" s="32"/>
    </row>
    <row r="60" spans="1:18" ht="20.100000000000001" customHeight="1" x14ac:dyDescent="0.3">
      <c r="A60" s="170" t="s">
        <v>37</v>
      </c>
      <c r="B60" s="171"/>
      <c r="C60" s="120" t="s">
        <v>66</v>
      </c>
      <c r="D60" s="120"/>
      <c r="E60" s="115" t="s">
        <v>67</v>
      </c>
      <c r="F60" s="115"/>
      <c r="G60" s="115"/>
      <c r="H60" s="115" t="s">
        <v>68</v>
      </c>
      <c r="I60" s="115"/>
      <c r="J60" s="115"/>
      <c r="K60" s="136" t="s">
        <v>69</v>
      </c>
      <c r="L60" s="136"/>
      <c r="M60" s="136"/>
      <c r="P60" s="32"/>
      <c r="Q60" s="32"/>
      <c r="R60" s="32"/>
    </row>
    <row r="61" spans="1:18" ht="20.100000000000001" customHeight="1" x14ac:dyDescent="0.3">
      <c r="A61" s="170" t="s">
        <v>38</v>
      </c>
      <c r="B61" s="171"/>
      <c r="C61" s="120" t="s">
        <v>59</v>
      </c>
      <c r="D61" s="120"/>
      <c r="E61" s="115" t="s">
        <v>60</v>
      </c>
      <c r="F61" s="115"/>
      <c r="G61" s="115"/>
      <c r="H61" s="115" t="s">
        <v>70</v>
      </c>
      <c r="I61" s="115"/>
      <c r="J61" s="115"/>
      <c r="K61" s="136" t="s">
        <v>70</v>
      </c>
      <c r="L61" s="136"/>
      <c r="M61" s="136"/>
      <c r="P61" s="32"/>
      <c r="Q61" s="32"/>
      <c r="R61" s="32"/>
    </row>
    <row r="62" spans="1:18" ht="20.100000000000001" customHeight="1" x14ac:dyDescent="0.3">
      <c r="A62" s="170" t="s">
        <v>6</v>
      </c>
      <c r="B62" s="170"/>
      <c r="C62" s="169" t="s">
        <v>80</v>
      </c>
      <c r="D62" s="169"/>
      <c r="E62" s="169" t="s">
        <v>81</v>
      </c>
      <c r="F62" s="169"/>
      <c r="G62" s="169"/>
      <c r="H62" s="169" t="s">
        <v>81</v>
      </c>
      <c r="I62" s="169"/>
      <c r="J62" s="169"/>
      <c r="K62" s="169" t="s">
        <v>82</v>
      </c>
      <c r="L62" s="169"/>
      <c r="M62" s="169"/>
      <c r="P62" s="32"/>
      <c r="Q62" s="32"/>
      <c r="R62" s="32"/>
    </row>
    <row r="63" spans="1:18" ht="15" customHeight="1" x14ac:dyDescent="0.3">
      <c r="A63" s="31" t="s">
        <v>89</v>
      </c>
      <c r="B63" s="28"/>
      <c r="C63" s="28"/>
      <c r="D63" s="3"/>
      <c r="E63" s="3"/>
      <c r="F63" s="3"/>
      <c r="G63" s="3"/>
      <c r="H63" s="3"/>
      <c r="I63" s="3"/>
      <c r="J63"/>
    </row>
    <row r="64" spans="1:18" ht="15" customHeight="1" x14ac:dyDescent="0.3">
      <c r="A64" s="168" t="s">
        <v>92</v>
      </c>
      <c r="B64" s="168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</row>
    <row r="65" spans="1:16" ht="15" customHeight="1" x14ac:dyDescent="0.3">
      <c r="A65" s="45"/>
      <c r="B65" s="28"/>
      <c r="C65" s="28"/>
      <c r="D65" s="3"/>
      <c r="E65" s="3"/>
      <c r="F65" s="3"/>
      <c r="G65" s="3"/>
      <c r="H65" s="3"/>
      <c r="I65" s="3"/>
      <c r="J65"/>
    </row>
    <row r="66" spans="1:16" ht="15" customHeight="1" x14ac:dyDescent="0.3">
      <c r="A66" s="42"/>
      <c r="B66" s="28"/>
      <c r="C66" s="28"/>
      <c r="D66" s="3"/>
      <c r="E66" s="3"/>
      <c r="F66" s="3"/>
      <c r="G66" s="3"/>
      <c r="H66" s="3"/>
      <c r="I66" s="3"/>
      <c r="J66"/>
    </row>
    <row r="67" spans="1:16" ht="20.100000000000001" customHeight="1" x14ac:dyDescent="0.3">
      <c r="A67" s="2" t="s">
        <v>29</v>
      </c>
      <c r="B67" s="2"/>
      <c r="C67" s="2"/>
      <c r="D67" s="25"/>
      <c r="E67" s="25"/>
      <c r="F67" s="25"/>
      <c r="G67" s="25"/>
      <c r="H67" s="25"/>
      <c r="I67" s="25"/>
      <c r="J67"/>
    </row>
    <row r="68" spans="1:16" ht="20.100000000000001" customHeight="1" x14ac:dyDescent="0.3">
      <c r="A68" s="121" t="s">
        <v>30</v>
      </c>
      <c r="B68" s="122"/>
      <c r="C68" s="122"/>
      <c r="D68" s="124" t="s">
        <v>31</v>
      </c>
      <c r="E68" s="124"/>
      <c r="F68" s="124"/>
      <c r="G68" s="124"/>
      <c r="H68" s="124"/>
      <c r="I68" s="124"/>
      <c r="J68" s="124"/>
      <c r="K68" s="124"/>
      <c r="L68" s="124"/>
      <c r="M68" s="124"/>
    </row>
    <row r="69" spans="1:16" ht="121.5" customHeight="1" x14ac:dyDescent="0.3">
      <c r="A69" s="121" t="s">
        <v>32</v>
      </c>
      <c r="B69" s="122"/>
      <c r="C69" s="122"/>
      <c r="D69" s="127" t="s">
        <v>64</v>
      </c>
      <c r="E69" s="128"/>
      <c r="F69" s="128"/>
      <c r="G69" s="128"/>
      <c r="H69" s="128"/>
      <c r="I69" s="128"/>
      <c r="J69" s="128"/>
      <c r="K69" s="128"/>
      <c r="L69" s="128"/>
      <c r="M69" s="129"/>
      <c r="N69" s="44"/>
      <c r="O69" s="44"/>
      <c r="P69" s="44"/>
    </row>
    <row r="70" spans="1:16" ht="34.5" customHeight="1" x14ac:dyDescent="0.3">
      <c r="A70" s="121" t="s">
        <v>33</v>
      </c>
      <c r="B70" s="122"/>
      <c r="C70" s="122"/>
      <c r="D70" s="123" t="s">
        <v>41</v>
      </c>
      <c r="E70" s="123"/>
      <c r="F70" s="123"/>
      <c r="G70" s="123"/>
      <c r="H70" s="123"/>
      <c r="I70" s="123"/>
      <c r="J70" s="123"/>
      <c r="K70" s="123"/>
      <c r="L70" s="123"/>
      <c r="M70" s="123"/>
    </row>
    <row r="71" spans="1:16" ht="20.100000000000001" customHeight="1" x14ac:dyDescent="0.3">
      <c r="A71" s="121" t="s">
        <v>34</v>
      </c>
      <c r="B71" s="122"/>
      <c r="C71" s="122"/>
      <c r="D71" s="124" t="s">
        <v>42</v>
      </c>
      <c r="E71" s="124"/>
      <c r="F71" s="124"/>
      <c r="G71" s="124"/>
      <c r="H71" s="124"/>
      <c r="I71" s="124"/>
      <c r="J71" s="124"/>
      <c r="K71" s="124"/>
      <c r="L71" s="124"/>
      <c r="M71" s="124"/>
    </row>
    <row r="72" spans="1:16" ht="17.25" x14ac:dyDescent="0.3">
      <c r="A72" s="31" t="s">
        <v>88</v>
      </c>
    </row>
  </sheetData>
  <mergeCells count="134">
    <mergeCell ref="N12:N13"/>
    <mergeCell ref="A32:M32"/>
    <mergeCell ref="L25:L26"/>
    <mergeCell ref="L18:L19"/>
    <mergeCell ref="L34:L35"/>
    <mergeCell ref="H55:J55"/>
    <mergeCell ref="E55:G55"/>
    <mergeCell ref="C55:D55"/>
    <mergeCell ref="A55:B55"/>
    <mergeCell ref="A12:A13"/>
    <mergeCell ref="B12:B13"/>
    <mergeCell ref="A16:M16"/>
    <mergeCell ref="K12:K13"/>
    <mergeCell ref="M12:M13"/>
    <mergeCell ref="C12:C13"/>
    <mergeCell ref="D12:D13"/>
    <mergeCell ref="D18:D19"/>
    <mergeCell ref="E18:E19"/>
    <mergeCell ref="F18:F19"/>
    <mergeCell ref="G18:G19"/>
    <mergeCell ref="K18:K19"/>
    <mergeCell ref="K55:M55"/>
    <mergeCell ref="M25:M26"/>
    <mergeCell ref="N25:N26"/>
    <mergeCell ref="C59:D59"/>
    <mergeCell ref="E59:G59"/>
    <mergeCell ref="C60:D60"/>
    <mergeCell ref="E60:G60"/>
    <mergeCell ref="A64:N64"/>
    <mergeCell ref="H46:K46"/>
    <mergeCell ref="H47:K47"/>
    <mergeCell ref="C62:D62"/>
    <mergeCell ref="E62:G62"/>
    <mergeCell ref="H62:J62"/>
    <mergeCell ref="K62:M62"/>
    <mergeCell ref="A62:B62"/>
    <mergeCell ref="A61:B61"/>
    <mergeCell ref="C61:D61"/>
    <mergeCell ref="E61:G61"/>
    <mergeCell ref="A59:B59"/>
    <mergeCell ref="A60:B60"/>
    <mergeCell ref="C47:G47"/>
    <mergeCell ref="P44:R44"/>
    <mergeCell ref="P45:R45"/>
    <mergeCell ref="P46:R46"/>
    <mergeCell ref="H52:J52"/>
    <mergeCell ref="K52:M52"/>
    <mergeCell ref="H53:J53"/>
    <mergeCell ref="H54:J54"/>
    <mergeCell ref="K53:M53"/>
    <mergeCell ref="K54:M54"/>
    <mergeCell ref="H12:I12"/>
    <mergeCell ref="J12:J13"/>
    <mergeCell ref="H18:I18"/>
    <mergeCell ref="L12:L13"/>
    <mergeCell ref="A44:B44"/>
    <mergeCell ref="C44:D44"/>
    <mergeCell ref="E44:G44"/>
    <mergeCell ref="H44:K44"/>
    <mergeCell ref="C18:C19"/>
    <mergeCell ref="E25:E26"/>
    <mergeCell ref="F25:F26"/>
    <mergeCell ref="A71:C71"/>
    <mergeCell ref="A45:B45"/>
    <mergeCell ref="C45:D45"/>
    <mergeCell ref="A68:C68"/>
    <mergeCell ref="A69:C69"/>
    <mergeCell ref="A70:C70"/>
    <mergeCell ref="D70:M70"/>
    <mergeCell ref="D71:M71"/>
    <mergeCell ref="A52:B52"/>
    <mergeCell ref="A53:B53"/>
    <mergeCell ref="A54:B54"/>
    <mergeCell ref="C52:D52"/>
    <mergeCell ref="C53:D53"/>
    <mergeCell ref="C54:D54"/>
    <mergeCell ref="E52:G52"/>
    <mergeCell ref="E53:G53"/>
    <mergeCell ref="D68:M68"/>
    <mergeCell ref="D69:M69"/>
    <mergeCell ref="K59:M59"/>
    <mergeCell ref="H59:J59"/>
    <mergeCell ref="K60:M60"/>
    <mergeCell ref="K61:M61"/>
    <mergeCell ref="H60:J60"/>
    <mergeCell ref="H61:J61"/>
    <mergeCell ref="Q13:R13"/>
    <mergeCell ref="E54:G54"/>
    <mergeCell ref="H45:K45"/>
    <mergeCell ref="A49:B49"/>
    <mergeCell ref="A46:B46"/>
    <mergeCell ref="A47:B47"/>
    <mergeCell ref="A48:B48"/>
    <mergeCell ref="E45:G45"/>
    <mergeCell ref="A41:M41"/>
    <mergeCell ref="F34:F35"/>
    <mergeCell ref="G34:G35"/>
    <mergeCell ref="K34:K35"/>
    <mergeCell ref="A34:A35"/>
    <mergeCell ref="B34:B35"/>
    <mergeCell ref="C34:C35"/>
    <mergeCell ref="D34:D35"/>
    <mergeCell ref="E34:E35"/>
    <mergeCell ref="C48:G48"/>
    <mergeCell ref="C49:G49"/>
    <mergeCell ref="H48:K48"/>
    <mergeCell ref="H49:K49"/>
    <mergeCell ref="C46:D46"/>
    <mergeCell ref="E46:G46"/>
    <mergeCell ref="M18:M19"/>
    <mergeCell ref="P12:R12"/>
    <mergeCell ref="Q14:R14"/>
    <mergeCell ref="A5:I5"/>
    <mergeCell ref="J18:J19"/>
    <mergeCell ref="J25:J26"/>
    <mergeCell ref="H25:I25"/>
    <mergeCell ref="H34:I34"/>
    <mergeCell ref="J34:J35"/>
    <mergeCell ref="A1:R1"/>
    <mergeCell ref="M34:M35"/>
    <mergeCell ref="N34:N35"/>
    <mergeCell ref="E12:E13"/>
    <mergeCell ref="F12:F13"/>
    <mergeCell ref="G12:G13"/>
    <mergeCell ref="N18:N19"/>
    <mergeCell ref="A22:M22"/>
    <mergeCell ref="A18:A19"/>
    <mergeCell ref="B18:B19"/>
    <mergeCell ref="A25:A26"/>
    <mergeCell ref="B25:B26"/>
    <mergeCell ref="C25:C26"/>
    <mergeCell ref="D25:D26"/>
    <mergeCell ref="G25:G26"/>
    <mergeCell ref="K25:K26"/>
  </mergeCells>
  <phoneticPr fontId="1" type="noConversion"/>
  <pageMargins left="0.7" right="0.7" top="0.75" bottom="0.75" header="0.3" footer="0.3"/>
  <pageSetup paperSize="9" scale="41" fitToHeight="0" orientation="portrait" r:id="rId1"/>
  <headerFooter>
    <oddFooter>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A2D6F-57B5-477C-9790-CA72214C3E56}">
  <dimension ref="A1:O47"/>
  <sheetViews>
    <sheetView topLeftCell="A62" workbookViewId="0">
      <selection sqref="A1:D2"/>
    </sheetView>
  </sheetViews>
  <sheetFormatPr defaultRowHeight="16.5" x14ac:dyDescent="0.3"/>
  <cols>
    <col min="1" max="1" width="9" customWidth="1"/>
    <col min="2" max="2" width="12.75" customWidth="1"/>
    <col min="3" max="3" width="13.625" customWidth="1"/>
    <col min="4" max="4" width="38.625" customWidth="1"/>
  </cols>
  <sheetData>
    <row r="1" spans="1:15" ht="16.5" customHeight="1" x14ac:dyDescent="0.3">
      <c r="A1" s="77" t="s">
        <v>144</v>
      </c>
      <c r="B1" s="77"/>
      <c r="C1" s="77"/>
      <c r="D1" s="77"/>
    </row>
    <row r="2" spans="1:15" ht="16.5" customHeight="1" x14ac:dyDescent="0.3">
      <c r="A2" s="77"/>
      <c r="B2" s="77"/>
      <c r="C2" s="77"/>
      <c r="D2" s="77"/>
    </row>
    <row r="3" spans="1:15" ht="16.5" customHeight="1" x14ac:dyDescent="0.3">
      <c r="A3" s="69"/>
      <c r="B3" s="69"/>
      <c r="C3" s="69"/>
      <c r="D3" s="69"/>
    </row>
    <row r="4" spans="1:15" x14ac:dyDescent="0.3">
      <c r="B4" s="70" t="s">
        <v>152</v>
      </c>
      <c r="C4" s="30" t="s">
        <v>142</v>
      </c>
    </row>
    <row r="5" spans="1:15" ht="16.5" customHeight="1" x14ac:dyDescent="0.3">
      <c r="A5" s="69"/>
      <c r="B5" s="69"/>
      <c r="C5" s="69"/>
    </row>
    <row r="6" spans="1:15" ht="16.5" customHeight="1" x14ac:dyDescent="0.3">
      <c r="A6" s="69"/>
      <c r="B6" s="68" t="s">
        <v>145</v>
      </c>
      <c r="C6" s="69"/>
    </row>
    <row r="8" spans="1:15" ht="17.25" customHeight="1" x14ac:dyDescent="0.3">
      <c r="A8" s="45"/>
      <c r="B8" s="68" t="s">
        <v>89</v>
      </c>
      <c r="C8" s="65"/>
      <c r="D8" s="65"/>
      <c r="E8" s="66"/>
      <c r="F8" s="66"/>
      <c r="G8" s="66"/>
      <c r="H8" s="66"/>
      <c r="I8" s="66"/>
      <c r="J8" s="66"/>
      <c r="K8" s="67"/>
      <c r="L8" s="67"/>
      <c r="M8" s="67"/>
      <c r="N8" s="67"/>
      <c r="O8" s="67"/>
    </row>
    <row r="9" spans="1:15" ht="17.25" customHeight="1" x14ac:dyDescent="0.3">
      <c r="A9" s="45"/>
      <c r="B9" s="84" t="s">
        <v>92</v>
      </c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</row>
    <row r="10" spans="1:15" x14ac:dyDescent="0.3"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</row>
    <row r="11" spans="1:15" ht="18.75" customHeight="1" x14ac:dyDescent="0.3">
      <c r="B11" s="79" t="s">
        <v>143</v>
      </c>
      <c r="C11" s="71" t="s">
        <v>135</v>
      </c>
      <c r="D11" s="72" t="s">
        <v>136</v>
      </c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</row>
    <row r="12" spans="1:15" ht="19.5" customHeight="1" x14ac:dyDescent="0.3">
      <c r="B12" s="80"/>
      <c r="C12" s="71" t="s">
        <v>137</v>
      </c>
      <c r="D12" s="72" t="s">
        <v>136</v>
      </c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</row>
    <row r="13" spans="1:15" ht="18" customHeight="1" x14ac:dyDescent="0.3">
      <c r="B13" s="81"/>
      <c r="C13" s="71" t="s">
        <v>138</v>
      </c>
      <c r="D13" s="72" t="s">
        <v>139</v>
      </c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</row>
    <row r="14" spans="1:15" ht="21" customHeight="1" x14ac:dyDescent="0.3">
      <c r="B14" s="73" t="s">
        <v>140</v>
      </c>
      <c r="C14" s="82" t="s">
        <v>141</v>
      </c>
      <c r="D14" s="82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</row>
    <row r="15" spans="1:15" ht="21" customHeight="1" x14ac:dyDescent="0.3">
      <c r="B15" s="74"/>
      <c r="C15" s="75"/>
      <c r="D15" s="75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</row>
    <row r="16" spans="1:15" ht="21" customHeight="1" x14ac:dyDescent="0.3">
      <c r="B16" s="63"/>
      <c r="C16" s="83"/>
      <c r="D16" s="83"/>
    </row>
    <row r="17" spans="2:12" ht="21" customHeight="1" x14ac:dyDescent="0.3">
      <c r="B17" s="63"/>
      <c r="C17" s="64"/>
      <c r="D17" s="64"/>
    </row>
    <row r="18" spans="2:12" ht="21" customHeight="1" x14ac:dyDescent="0.3">
      <c r="B18" s="63"/>
      <c r="C18" s="83"/>
      <c r="D18" s="83"/>
    </row>
    <row r="26" spans="2:12" x14ac:dyDescent="0.3">
      <c r="B26" s="67" t="s">
        <v>147</v>
      </c>
      <c r="C26" s="67"/>
      <c r="D26" t="s">
        <v>148</v>
      </c>
      <c r="E26" s="67"/>
      <c r="F26" s="67" t="s">
        <v>146</v>
      </c>
      <c r="G26" s="67"/>
      <c r="H26" s="67"/>
      <c r="I26" s="67"/>
      <c r="J26" s="67"/>
      <c r="K26" s="67"/>
      <c r="L26" s="67"/>
    </row>
    <row r="27" spans="2:12" x14ac:dyDescent="0.3"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</row>
    <row r="28" spans="2:12" x14ac:dyDescent="0.3"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</row>
    <row r="29" spans="2:12" x14ac:dyDescent="0.3"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</row>
    <row r="30" spans="2:12" x14ac:dyDescent="0.3"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</row>
    <row r="31" spans="2:12" x14ac:dyDescent="0.3"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</row>
    <row r="39" spans="1:12" x14ac:dyDescent="0.3">
      <c r="A39" s="78" t="s">
        <v>149</v>
      </c>
      <c r="B39" s="78"/>
      <c r="C39" s="78"/>
      <c r="D39" s="78"/>
    </row>
    <row r="40" spans="1:12" x14ac:dyDescent="0.3">
      <c r="A40" s="78"/>
      <c r="B40" s="78"/>
      <c r="C40" s="78"/>
      <c r="D40" s="78"/>
    </row>
    <row r="42" spans="1:12" x14ac:dyDescent="0.3">
      <c r="B42" s="76" t="s">
        <v>151</v>
      </c>
      <c r="C42" s="30" t="s">
        <v>150</v>
      </c>
      <c r="J42" s="67"/>
      <c r="K42" s="67"/>
      <c r="L42" s="67"/>
    </row>
    <row r="43" spans="1:12" x14ac:dyDescent="0.3">
      <c r="J43" s="67"/>
      <c r="K43" s="67"/>
      <c r="L43" s="67"/>
    </row>
    <row r="44" spans="1:12" x14ac:dyDescent="0.3">
      <c r="J44" s="67"/>
      <c r="K44" s="67"/>
      <c r="L44" s="67"/>
    </row>
    <row r="45" spans="1:12" x14ac:dyDescent="0.3">
      <c r="J45" s="67"/>
      <c r="K45" s="67"/>
      <c r="L45" s="67"/>
    </row>
    <row r="46" spans="1:12" x14ac:dyDescent="0.3">
      <c r="J46" s="67"/>
      <c r="K46" s="67"/>
      <c r="L46" s="67"/>
    </row>
    <row r="47" spans="1:12" x14ac:dyDescent="0.3">
      <c r="J47" s="67"/>
      <c r="K47" s="67"/>
      <c r="L47" s="67"/>
    </row>
  </sheetData>
  <mergeCells count="7">
    <mergeCell ref="A1:D2"/>
    <mergeCell ref="A39:D40"/>
    <mergeCell ref="B11:B13"/>
    <mergeCell ref="C14:D14"/>
    <mergeCell ref="C16:D16"/>
    <mergeCell ref="C18:D18"/>
    <mergeCell ref="B9:O9"/>
  </mergeCells>
  <phoneticPr fontId="1" type="noConversion"/>
  <hyperlinks>
    <hyperlink ref="C4" r:id="rId1" display="https://phoenixhnr.co.kr/static/jeju/room/blue/royal" xr:uid="{F9B7ACCA-DD96-41E5-B087-0A26D4E83655}"/>
    <hyperlink ref="C42" r:id="rId2" display="https://phoenixhnr.co.kr/static/jeju/guide/operation/traffic-map" xr:uid="{F45927A9-F701-45DE-BEBB-13F91780C8BF}"/>
  </hyperlinks>
  <pageMargins left="0.7" right="0.7" top="0.75" bottom="0.75" header="0.3" footer="0.3"/>
  <pageSetup paperSize="0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 지정된 범위</vt:lpstr>
      </vt:variant>
      <vt:variant>
        <vt:i4>1</vt:i4>
      </vt:variant>
    </vt:vector>
  </HeadingPairs>
  <TitlesOfParts>
    <vt:vector size="3" baseType="lpstr">
      <vt:lpstr>참가신청서(양식)</vt:lpstr>
      <vt:lpstr>객실안내</vt:lpstr>
      <vt:lpstr>'참가신청서(양식)'!Print_Area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KOBSA</dc:creator>
  <cp:lastModifiedBy>진환 부</cp:lastModifiedBy>
  <cp:lastPrinted>2026-03-18T00:39:28Z</cp:lastPrinted>
  <dcterms:created xsi:type="dcterms:W3CDTF">2016-09-22T05:15:58Z</dcterms:created>
  <dcterms:modified xsi:type="dcterms:W3CDTF">2026-03-31T01:21:10Z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_SA">
    <vt:lpwstr>F:\2017.06.26 kobsa\9. 한국생물안전컨퍼런스\2018 한국생물안전컨퍼런스(제주)\05. 참가안내,신청서(양식)\2018년 한국생물안전 컨퍼런스 참가신청서.xlsx</vt:lpwstr>
  </property>
</Properties>
</file>